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521" windowWidth="10470" windowHeight="9105" activeTab="1"/>
  </bookViews>
  <sheets>
    <sheet name="Fűtött méret" sheetId="1" r:id="rId1"/>
    <sheet name="Terv és Tény felhasználás" sheetId="2" r:id="rId2"/>
    <sheet name="Energia igény" sheetId="3" r:id="rId3"/>
    <sheet name="Hőközpontok fogyasztása" sheetId="4" r:id="rId4"/>
    <sheet name="Összehasonlítás" sheetId="5" r:id="rId5"/>
    <sheet name="Hőmérséklet" sheetId="6" r:id="rId6"/>
    <sheet name="Április év" sheetId="7" r:id="rId7"/>
    <sheet name="Alapadatok" sheetId="8" r:id="rId8"/>
  </sheets>
  <definedNames/>
  <calcPr fullCalcOnLoad="1"/>
</workbook>
</file>

<file path=xl/sharedStrings.xml><?xml version="1.0" encoding="utf-8"?>
<sst xmlns="http://schemas.openxmlformats.org/spreadsheetml/2006/main" count="98" uniqueCount="86">
  <si>
    <t>nap</t>
  </si>
  <si>
    <t>MJ/lm3</t>
  </si>
  <si>
    <t>XII. 31.</t>
  </si>
  <si>
    <t>Vámosköz 4  -  9</t>
  </si>
  <si>
    <t>Dózsa 5  - 11</t>
  </si>
  <si>
    <t>Dózsa 13  - 17</t>
  </si>
  <si>
    <t>Dózsa 19  - 23</t>
  </si>
  <si>
    <t>Dózsa 25  - 33</t>
  </si>
  <si>
    <t>Dózsa 8  - 14</t>
  </si>
  <si>
    <t>Dózsa 16  - 22</t>
  </si>
  <si>
    <t>Dózsa 24  - 26</t>
  </si>
  <si>
    <t>Dózsa 28  - 30</t>
  </si>
  <si>
    <t>Dózsa 32  - 34</t>
  </si>
  <si>
    <t>Kodály 33  -  37</t>
  </si>
  <si>
    <t>Kodály 39  -  43</t>
  </si>
  <si>
    <t>Kodály 10  -  14</t>
  </si>
  <si>
    <t>Kodály 16  -  20</t>
  </si>
  <si>
    <t>Vértes 1  -  9</t>
  </si>
  <si>
    <t>Vértes 11  -  15</t>
  </si>
  <si>
    <t>Vértes 17  -  23</t>
  </si>
  <si>
    <t>Vértes 10  -  16</t>
  </si>
  <si>
    <t>Vértes 25  -  33</t>
  </si>
  <si>
    <t>Vértes 35</t>
  </si>
  <si>
    <t>Wekerle  1</t>
  </si>
  <si>
    <t>Deák 20  22</t>
  </si>
  <si>
    <t>Számláló gyári száma</t>
  </si>
  <si>
    <t>Mérő állás</t>
  </si>
  <si>
    <t>2010.</t>
  </si>
  <si>
    <t>felhasználása</t>
  </si>
  <si>
    <t>Fogyasztási hely:</t>
  </si>
  <si>
    <t>Fűtésre tervezett napok száma:</t>
  </si>
  <si>
    <t xml:space="preserve"> Fűtött napok száma:</t>
  </si>
  <si>
    <t>Fűtési idény hőfelhasználásának tervezése során figyelembe vett átlagos külső hőmérséklet:</t>
  </si>
  <si>
    <r>
      <t>o</t>
    </r>
    <r>
      <rPr>
        <sz val="10"/>
        <rFont val="Arial"/>
        <family val="0"/>
      </rPr>
      <t>C</t>
    </r>
  </si>
  <si>
    <t>Fűtési idény hőfelhasználásának tervezése során figyelembe vett energiafelhasználás:</t>
  </si>
  <si>
    <t xml:space="preserve">Hőközpont </t>
  </si>
  <si>
    <t>felhasználás GJ</t>
  </si>
  <si>
    <t>évi tervezett</t>
  </si>
  <si>
    <r>
      <t>Hőközpont fűtött légtér m</t>
    </r>
    <r>
      <rPr>
        <b/>
        <vertAlign val="superscript"/>
        <sz val="12"/>
        <rFont val="Arial"/>
        <family val="2"/>
      </rPr>
      <t>3</t>
    </r>
  </si>
  <si>
    <t>Munkaügyi Központ</t>
  </si>
  <si>
    <t>Radnóti M. Ál. Iskola</t>
  </si>
  <si>
    <t>Polgármesteri hivatal</t>
  </si>
  <si>
    <t>Petőfi S. Ált. Isk.Iskola</t>
  </si>
  <si>
    <t>Dr. Zimmermann Á. Ált. Isk.</t>
  </si>
  <si>
    <t>Napsugár Óvoda</t>
  </si>
  <si>
    <t>Táncsics M. Gimnázium</t>
  </si>
  <si>
    <t>ALBA Takarékszövetkezet</t>
  </si>
  <si>
    <t>Mór és Vidéke ÁFÉSZ</t>
  </si>
  <si>
    <t>Lamberg Kastély</t>
  </si>
  <si>
    <t>Perczel M. Szakközépiskola</t>
  </si>
  <si>
    <t>Wekerle Sándor SZIK</t>
  </si>
  <si>
    <t>Gimnáziumi lakás. lakás</t>
  </si>
  <si>
    <t>Mór Városi Kórház-Rendelőintézet</t>
  </si>
  <si>
    <t>almérő: lakások</t>
  </si>
  <si>
    <t>almérő: Rendőrség</t>
  </si>
  <si>
    <t>almérő: OTP</t>
  </si>
  <si>
    <t>Tárgyhónap mért átlagos külső hőmérséklete:</t>
  </si>
  <si>
    <t>2011.</t>
  </si>
  <si>
    <t>tárgyhavi</t>
  </si>
  <si>
    <t>%</t>
  </si>
  <si>
    <t>Vértes u.12.</t>
  </si>
  <si>
    <t>Vértes u. 14.</t>
  </si>
  <si>
    <t>Vértes u. 16</t>
  </si>
  <si>
    <t>Dózsa Gy. u. 8.</t>
  </si>
  <si>
    <t>8960 01Y406</t>
  </si>
  <si>
    <t>Dózsa Gy. u. 10.</t>
  </si>
  <si>
    <t>Dózsa Gy. u. 16.</t>
  </si>
  <si>
    <t>Nefelejcs Bölcsőde</t>
  </si>
  <si>
    <t xml:space="preserve">Tárgyhóban 1 lm3 energia </t>
  </si>
  <si>
    <t>***</t>
  </si>
  <si>
    <t>A lépcsőház fogyasztása két mérő összegéből kerül meghatározásra!</t>
  </si>
  <si>
    <t>Dátum</t>
  </si>
  <si>
    <t>Napi átlaghőmérséklet</t>
  </si>
  <si>
    <t>felhasználás</t>
  </si>
  <si>
    <t>GJ</t>
  </si>
  <si>
    <t xml:space="preserve">Tárgyhóig </t>
  </si>
  <si>
    <t xml:space="preserve">Tárgyhóval/Terv.év </t>
  </si>
  <si>
    <t>2011. április havi energia statisztika</t>
  </si>
  <si>
    <t>Tárgyhóig a fűtési időszak átlag hőmérséklete</t>
  </si>
  <si>
    <t>IV.30</t>
  </si>
  <si>
    <t>*****</t>
  </si>
  <si>
    <t>A színessel jelölt hőközpontokban április 15.-vel leállíttaták a fűtést</t>
  </si>
  <si>
    <t>n.a.</t>
  </si>
  <si>
    <t>108,14**</t>
  </si>
  <si>
    <t>Magyarázat:</t>
  </si>
  <si>
    <t>26%**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</si>
</sst>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[$-40E]yyyy\.\ mmmm\ d\."/>
    <numFmt numFmtId="168" formatCode="[$-40E]mmmm\ d\.;@"/>
    <numFmt numFmtId="169" formatCode="mmm/yyyy"/>
  </numFmts>
  <fonts count="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 horizontal="center"/>
    </xf>
    <xf numFmtId="43" fontId="0" fillId="0" borderId="0" xfId="15" applyNumberFormat="1" applyAlignment="1">
      <alignment/>
    </xf>
    <xf numFmtId="43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15" applyNumberFormat="1" applyBorder="1" applyAlignment="1">
      <alignment horizontal="center"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4" xfId="15" applyNumberFormat="1" applyBorder="1" applyAlignment="1">
      <alignment horizontal="center"/>
    </xf>
    <xf numFmtId="164" fontId="1" fillId="0" borderId="4" xfId="15" applyNumberFormat="1" applyFill="1" applyBorder="1" applyAlignment="1">
      <alignment horizontal="center"/>
    </xf>
    <xf numFmtId="0" fontId="0" fillId="0" borderId="5" xfId="0" applyBorder="1" applyAlignment="1">
      <alignment/>
    </xf>
    <xf numFmtId="43" fontId="0" fillId="0" borderId="6" xfId="15" applyNumberFormat="1" applyFont="1" applyBorder="1" applyAlignment="1">
      <alignment horizontal="left"/>
    </xf>
    <xf numFmtId="164" fontId="0" fillId="0" borderId="7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7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15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2" xfId="15" applyNumberFormat="1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0" fillId="0" borderId="13" xfId="15" applyNumberFormat="1" applyBorder="1" applyAlignment="1">
      <alignment horizontal="center" vertical="center"/>
    </xf>
    <xf numFmtId="43" fontId="0" fillId="0" borderId="14" xfId="15" applyNumberFormat="1" applyFont="1" applyBorder="1" applyAlignment="1">
      <alignment horizontal="left"/>
    </xf>
    <xf numFmtId="164" fontId="0" fillId="0" borderId="15" xfId="15" applyNumberFormat="1" applyBorder="1" applyAlignment="1">
      <alignment/>
    </xf>
    <xf numFmtId="0" fontId="0" fillId="0" borderId="15" xfId="0" applyBorder="1" applyAlignment="1">
      <alignment/>
    </xf>
    <xf numFmtId="164" fontId="0" fillId="0" borderId="15" xfId="15" applyNumberFormat="1" applyBorder="1" applyAlignment="1">
      <alignment horizontal="center"/>
    </xf>
    <xf numFmtId="43" fontId="0" fillId="0" borderId="15" xfId="15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4" xfId="15" applyNumberFormat="1" applyFill="1" applyBorder="1" applyAlignment="1">
      <alignment/>
    </xf>
    <xf numFmtId="0" fontId="3" fillId="0" borderId="18" xfId="0" applyFont="1" applyBorder="1" applyAlignment="1">
      <alignment horizontal="center"/>
    </xf>
    <xf numFmtId="164" fontId="3" fillId="0" borderId="19" xfId="15" applyNumberFormat="1" applyFont="1" applyBorder="1" applyAlignment="1">
      <alignment horizontal="center"/>
    </xf>
    <xf numFmtId="43" fontId="3" fillId="0" borderId="19" xfId="15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1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9" fontId="3" fillId="0" borderId="23" xfId="19" applyFont="1" applyBorder="1" applyAlignment="1">
      <alignment horizontal="center"/>
    </xf>
    <xf numFmtId="9" fontId="0" fillId="0" borderId="24" xfId="19" applyBorder="1" applyAlignment="1">
      <alignment/>
    </xf>
    <xf numFmtId="9" fontId="0" fillId="0" borderId="25" xfId="19" applyBorder="1" applyAlignment="1">
      <alignment/>
    </xf>
    <xf numFmtId="0" fontId="0" fillId="0" borderId="4" xfId="0" applyBorder="1" applyAlignment="1">
      <alignment horizontal="center"/>
    </xf>
    <xf numFmtId="43" fontId="1" fillId="0" borderId="4" xfId="15" applyFont="1" applyFill="1" applyBorder="1" applyAlignment="1" applyProtection="1">
      <alignment horizontal="right"/>
      <protection/>
    </xf>
    <xf numFmtId="0" fontId="0" fillId="0" borderId="3" xfId="0" applyFill="1" applyBorder="1" applyAlignment="1">
      <alignment/>
    </xf>
    <xf numFmtId="164" fontId="0" fillId="0" borderId="4" xfId="15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9" fontId="0" fillId="0" borderId="26" xfId="19" applyBorder="1" applyAlignment="1">
      <alignment horizontal="center"/>
    </xf>
    <xf numFmtId="9" fontId="0" fillId="0" borderId="27" xfId="19" applyBorder="1" applyAlignment="1">
      <alignment horizontal="center"/>
    </xf>
    <xf numFmtId="164" fontId="0" fillId="0" borderId="28" xfId="15" applyNumberFormat="1" applyBorder="1" applyAlignment="1">
      <alignment horizontal="center"/>
    </xf>
    <xf numFmtId="164" fontId="0" fillId="0" borderId="29" xfId="15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0" xfId="15" applyNumberFormat="1" applyBorder="1" applyAlignment="1">
      <alignment horizontal="center"/>
    </xf>
    <xf numFmtId="164" fontId="0" fillId="0" borderId="30" xfId="15" applyNumberFormat="1" applyFill="1" applyBorder="1" applyAlignment="1">
      <alignment/>
    </xf>
    <xf numFmtId="164" fontId="0" fillId="0" borderId="30" xfId="15" applyNumberFormat="1" applyBorder="1" applyAlignment="1">
      <alignment/>
    </xf>
    <xf numFmtId="0" fontId="0" fillId="0" borderId="31" xfId="0" applyBorder="1" applyAlignment="1">
      <alignment horizontal="center"/>
    </xf>
    <xf numFmtId="9" fontId="0" fillId="0" borderId="32" xfId="19" applyBorder="1" applyAlignment="1">
      <alignment/>
    </xf>
    <xf numFmtId="164" fontId="0" fillId="0" borderId="33" xfId="15" applyNumberFormat="1" applyBorder="1" applyAlignment="1">
      <alignment/>
    </xf>
    <xf numFmtId="164" fontId="0" fillId="0" borderId="33" xfId="15" applyNumberFormat="1" applyBorder="1" applyAlignment="1">
      <alignment horizontal="center"/>
    </xf>
    <xf numFmtId="9" fontId="0" fillId="0" borderId="34" xfId="19" applyBorder="1" applyAlignment="1">
      <alignment horizontal="center"/>
    </xf>
    <xf numFmtId="43" fontId="0" fillId="0" borderId="4" xfId="15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9" fontId="0" fillId="0" borderId="0" xfId="19" applyAlignment="1">
      <alignment/>
    </xf>
    <xf numFmtId="2" fontId="0" fillId="0" borderId="8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164" fontId="0" fillId="0" borderId="8" xfId="15" applyNumberFormat="1" applyFont="1" applyBorder="1" applyAlignment="1">
      <alignment horizontal="center"/>
    </xf>
    <xf numFmtId="168" fontId="0" fillId="0" borderId="13" xfId="15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4" xfId="15" applyNumberFormat="1" applyFill="1" applyBorder="1" applyAlignment="1">
      <alignment/>
    </xf>
    <xf numFmtId="164" fontId="0" fillId="0" borderId="30" xfId="15" applyNumberFormat="1" applyBorder="1" applyAlignment="1">
      <alignment/>
    </xf>
    <xf numFmtId="164" fontId="0" fillId="0" borderId="35" xfId="15" applyNumberFormat="1" applyBorder="1" applyAlignment="1">
      <alignment horizontal="center"/>
    </xf>
    <xf numFmtId="164" fontId="0" fillId="0" borderId="36" xfId="15" applyNumberFormat="1" applyBorder="1" applyAlignment="1">
      <alignment horizontal="center"/>
    </xf>
    <xf numFmtId="164" fontId="0" fillId="0" borderId="36" xfId="15" applyNumberFormat="1" applyFill="1" applyBorder="1" applyAlignment="1">
      <alignment horizontal="center"/>
    </xf>
    <xf numFmtId="164" fontId="0" fillId="0" borderId="37" xfId="15" applyNumberFormat="1" applyBorder="1" applyAlignment="1">
      <alignment horizontal="center"/>
    </xf>
    <xf numFmtId="164" fontId="0" fillId="0" borderId="38" xfId="15" applyNumberForma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168" fontId="0" fillId="0" borderId="16" xfId="15" applyNumberFormat="1" applyBorder="1" applyAlignment="1">
      <alignment horizontal="center"/>
    </xf>
    <xf numFmtId="0" fontId="0" fillId="0" borderId="16" xfId="0" applyBorder="1" applyAlignment="1">
      <alignment/>
    </xf>
    <xf numFmtId="9" fontId="3" fillId="0" borderId="19" xfId="19" applyFont="1" applyBorder="1" applyAlignment="1">
      <alignment horizontal="center" wrapText="1"/>
    </xf>
    <xf numFmtId="43" fontId="0" fillId="0" borderId="40" xfId="15" applyNumberFormat="1" applyFont="1" applyBorder="1" applyAlignment="1">
      <alignment horizontal="left"/>
    </xf>
    <xf numFmtId="164" fontId="0" fillId="0" borderId="38" xfId="15" applyNumberFormat="1" applyBorder="1" applyAlignment="1">
      <alignment/>
    </xf>
    <xf numFmtId="0" fontId="0" fillId="0" borderId="38" xfId="0" applyBorder="1" applyAlignment="1">
      <alignment/>
    </xf>
    <xf numFmtId="43" fontId="0" fillId="0" borderId="38" xfId="15" applyNumberFormat="1" applyBorder="1" applyAlignment="1">
      <alignment horizontal="center"/>
    </xf>
    <xf numFmtId="164" fontId="0" fillId="0" borderId="4" xfId="15" applyNumberFormat="1" applyFont="1" applyFill="1" applyBorder="1" applyAlignment="1">
      <alignment horizontal="center"/>
    </xf>
    <xf numFmtId="164" fontId="0" fillId="0" borderId="36" xfId="15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64" fontId="0" fillId="2" borderId="0" xfId="15" applyNumberFormat="1" applyFill="1" applyAlignment="1">
      <alignment horizontal="center"/>
    </xf>
    <xf numFmtId="43" fontId="0" fillId="2" borderId="0" xfId="15" applyNumberFormat="1" applyFill="1" applyAlignment="1">
      <alignment horizontal="center"/>
    </xf>
    <xf numFmtId="164" fontId="0" fillId="2" borderId="4" xfId="15" applyNumberFormat="1" applyFill="1" applyBorder="1" applyAlignment="1">
      <alignment/>
    </xf>
    <xf numFmtId="164" fontId="0" fillId="2" borderId="33" xfId="15" applyNumberFormat="1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4" xfId="15" applyNumberFormat="1" applyFill="1" applyBorder="1" applyAlignment="1">
      <alignment/>
    </xf>
    <xf numFmtId="164" fontId="0" fillId="2" borderId="4" xfId="15" applyNumberFormat="1" applyFill="1" applyBorder="1" applyAlignment="1">
      <alignment horizontal="center"/>
    </xf>
    <xf numFmtId="164" fontId="1" fillId="2" borderId="4" xfId="15" applyNumberFormat="1" applyFill="1" applyBorder="1" applyAlignment="1">
      <alignment horizontal="center"/>
    </xf>
    <xf numFmtId="43" fontId="0" fillId="2" borderId="4" xfId="15" applyFill="1" applyBorder="1" applyAlignment="1">
      <alignment horizontal="right"/>
    </xf>
    <xf numFmtId="43" fontId="1" fillId="2" borderId="4" xfId="15" applyFont="1" applyFill="1" applyBorder="1" applyAlignment="1" applyProtection="1">
      <alignment horizontal="right"/>
      <protection/>
    </xf>
    <xf numFmtId="0" fontId="0" fillId="2" borderId="41" xfId="0" applyFill="1" applyBorder="1" applyAlignment="1">
      <alignment/>
    </xf>
    <xf numFmtId="164" fontId="1" fillId="2" borderId="33" xfId="15" applyNumberFormat="1" applyFill="1" applyBorder="1" applyAlignment="1">
      <alignment horizontal="center"/>
    </xf>
    <xf numFmtId="164" fontId="0" fillId="2" borderId="33" xfId="15" applyNumberFormat="1" applyFill="1" applyBorder="1" applyAlignment="1">
      <alignment/>
    </xf>
    <xf numFmtId="164" fontId="0" fillId="2" borderId="33" xfId="15" applyNumberForma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164" fontId="0" fillId="2" borderId="10" xfId="15" applyNumberFormat="1" applyFill="1" applyBorder="1" applyAlignment="1">
      <alignment/>
    </xf>
    <xf numFmtId="0" fontId="0" fillId="2" borderId="10" xfId="0" applyFill="1" applyBorder="1" applyAlignment="1">
      <alignment/>
    </xf>
    <xf numFmtId="164" fontId="0" fillId="2" borderId="10" xfId="15" applyNumberFormat="1" applyFill="1" applyBorder="1" applyAlignment="1">
      <alignment horizontal="center"/>
    </xf>
    <xf numFmtId="43" fontId="0" fillId="2" borderId="10" xfId="15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9" fontId="0" fillId="0" borderId="27" xfId="19" applyFont="1" applyBorder="1" applyAlignment="1">
      <alignment horizontal="center"/>
    </xf>
    <xf numFmtId="43" fontId="0" fillId="0" borderId="4" xfId="15" applyFont="1" applyFill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164" fontId="4" fillId="0" borderId="0" xfId="15" applyNumberFormat="1" applyFont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25"/>
          <c:w val="0.97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Alapadatok!$C$13</c:f>
              <c:strCache>
                <c:ptCount val="1"/>
                <c:pt idx="0">
                  <c:v>Hőközpont fűtött légtér m3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Alapadatok!$A$14:$A$43</c:f>
              <c:strCache>
                <c:ptCount val="30"/>
                <c:pt idx="2">
                  <c:v>Vámosköz 4  -  9</c:v>
                </c:pt>
                <c:pt idx="3">
                  <c:v>Dózsa 5  - 11</c:v>
                </c:pt>
                <c:pt idx="4">
                  <c:v>Dózsa 13  - 17</c:v>
                </c:pt>
                <c:pt idx="5">
                  <c:v>Dózsa 19  - 23</c:v>
                </c:pt>
                <c:pt idx="6">
                  <c:v>Dózsa 25  - 33</c:v>
                </c:pt>
                <c:pt idx="7">
                  <c:v>Dózsa 8  - 14</c:v>
                </c:pt>
                <c:pt idx="8">
                  <c:v>Dózsa 16  - 22</c:v>
                </c:pt>
                <c:pt idx="9">
                  <c:v>Dózsa 24  - 26</c:v>
                </c:pt>
                <c:pt idx="10">
                  <c:v>Dózsa 28  - 30</c:v>
                </c:pt>
                <c:pt idx="11">
                  <c:v>Dózsa 32  - 34</c:v>
                </c:pt>
                <c:pt idx="12">
                  <c:v>Kodály 33  -  37</c:v>
                </c:pt>
                <c:pt idx="13">
                  <c:v>Kodály 39  -  43</c:v>
                </c:pt>
                <c:pt idx="14">
                  <c:v>Kodály 10  -  14</c:v>
                </c:pt>
                <c:pt idx="15">
                  <c:v>Kodály 16  -  20</c:v>
                </c:pt>
                <c:pt idx="16">
                  <c:v>Vértes 1  -  9</c:v>
                </c:pt>
                <c:pt idx="17">
                  <c:v>Vértes 11  -  15</c:v>
                </c:pt>
                <c:pt idx="18">
                  <c:v>Vértes 17  -  23</c:v>
                </c:pt>
                <c:pt idx="19">
                  <c:v>Vértes 10  -  16</c:v>
                </c:pt>
                <c:pt idx="20">
                  <c:v>Vértes 25  -  33</c:v>
                </c:pt>
                <c:pt idx="21">
                  <c:v>Vértes 35</c:v>
                </c:pt>
                <c:pt idx="22">
                  <c:v>Wekerle  1</c:v>
                </c:pt>
                <c:pt idx="23">
                  <c:v>Vértes u.12.</c:v>
                </c:pt>
                <c:pt idx="24">
                  <c:v>Vértes u. 14.</c:v>
                </c:pt>
                <c:pt idx="25">
                  <c:v>Vértes u. 16</c:v>
                </c:pt>
                <c:pt idx="26">
                  <c:v>Dózsa Gy. u. 8.</c:v>
                </c:pt>
                <c:pt idx="27">
                  <c:v>Dózsa Gy. u. 10.</c:v>
                </c:pt>
                <c:pt idx="28">
                  <c:v>Dózsa Gy. u. 16.</c:v>
                </c:pt>
                <c:pt idx="29">
                  <c:v>Deák 20  22</c:v>
                </c:pt>
              </c:strCache>
            </c:strRef>
          </c:cat>
          <c:val>
            <c:numRef>
              <c:f>Alapadatok!$C$14:$C$43</c:f>
              <c:numCache>
                <c:ptCount val="30"/>
                <c:pt idx="2">
                  <c:v>12150</c:v>
                </c:pt>
                <c:pt idx="3">
                  <c:v>11007</c:v>
                </c:pt>
                <c:pt idx="4">
                  <c:v>8423</c:v>
                </c:pt>
                <c:pt idx="5">
                  <c:v>8775</c:v>
                </c:pt>
                <c:pt idx="6">
                  <c:v>12505</c:v>
                </c:pt>
                <c:pt idx="7">
                  <c:v>8149</c:v>
                </c:pt>
                <c:pt idx="8">
                  <c:v>8224</c:v>
                </c:pt>
                <c:pt idx="9">
                  <c:v>5310</c:v>
                </c:pt>
                <c:pt idx="10">
                  <c:v>5310</c:v>
                </c:pt>
                <c:pt idx="11">
                  <c:v>5310</c:v>
                </c:pt>
                <c:pt idx="12">
                  <c:v>6094</c:v>
                </c:pt>
                <c:pt idx="13">
                  <c:v>6074</c:v>
                </c:pt>
                <c:pt idx="14">
                  <c:v>5555</c:v>
                </c:pt>
                <c:pt idx="15">
                  <c:v>5428</c:v>
                </c:pt>
                <c:pt idx="16">
                  <c:v>11419</c:v>
                </c:pt>
                <c:pt idx="17">
                  <c:v>7815</c:v>
                </c:pt>
                <c:pt idx="18">
                  <c:v>9210</c:v>
                </c:pt>
                <c:pt idx="19">
                  <c:v>9233</c:v>
                </c:pt>
                <c:pt idx="20">
                  <c:v>11385</c:v>
                </c:pt>
                <c:pt idx="21">
                  <c:v>3273</c:v>
                </c:pt>
                <c:pt idx="22">
                  <c:v>428</c:v>
                </c:pt>
                <c:pt idx="23">
                  <c:v>2528</c:v>
                </c:pt>
                <c:pt idx="24">
                  <c:v>2025</c:v>
                </c:pt>
                <c:pt idx="25">
                  <c:v>2025</c:v>
                </c:pt>
                <c:pt idx="26">
                  <c:v>2025</c:v>
                </c:pt>
                <c:pt idx="27">
                  <c:v>2056</c:v>
                </c:pt>
                <c:pt idx="28">
                  <c:v>2087</c:v>
                </c:pt>
                <c:pt idx="29">
                  <c:v>2853</c:v>
                </c:pt>
              </c:numCache>
            </c:numRef>
          </c:val>
        </c:ser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  <c:max val="12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09022"/>
        <c:crossesAt val="1"/>
        <c:crossBetween val="between"/>
        <c:dispUnits/>
        <c:majorUnit val="10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"/>
          <c:y val="0.95475"/>
          <c:w val="0.2387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"/>
          <c:w val="0.97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Alapadatok!$G$13:$G$15</c:f>
              <c:strCache>
                <c:ptCount val="1"/>
                <c:pt idx="0">
                  <c:v>Hőközpont  tárgyhavi felhasználás GJ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Alapadatok!$A$16:$A$44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Alapadatok!$G$16:$G$44</c:f>
              <c:numCache>
                <c:ptCount val="29"/>
                <c:pt idx="0">
                  <c:v>149</c:v>
                </c:pt>
                <c:pt idx="1">
                  <c:v>82</c:v>
                </c:pt>
                <c:pt idx="2">
                  <c:v>105</c:v>
                </c:pt>
                <c:pt idx="3">
                  <c:v>90</c:v>
                </c:pt>
                <c:pt idx="4">
                  <c:v>119</c:v>
                </c:pt>
                <c:pt idx="5">
                  <c:v>54</c:v>
                </c:pt>
                <c:pt idx="6">
                  <c:v>67</c:v>
                </c:pt>
                <c:pt idx="7">
                  <c:v>58</c:v>
                </c:pt>
                <c:pt idx="8">
                  <c:v>46</c:v>
                </c:pt>
                <c:pt idx="9">
                  <c:v>61</c:v>
                </c:pt>
                <c:pt idx="10">
                  <c:v>48</c:v>
                </c:pt>
                <c:pt idx="11">
                  <c:v>89</c:v>
                </c:pt>
                <c:pt idx="12">
                  <c:v>74</c:v>
                </c:pt>
                <c:pt idx="13">
                  <c:v>43</c:v>
                </c:pt>
                <c:pt idx="14">
                  <c:v>155</c:v>
                </c:pt>
                <c:pt idx="15">
                  <c:v>53</c:v>
                </c:pt>
                <c:pt idx="16">
                  <c:v>102</c:v>
                </c:pt>
                <c:pt idx="17">
                  <c:v>48</c:v>
                </c:pt>
                <c:pt idx="18">
                  <c:v>115</c:v>
                </c:pt>
                <c:pt idx="19">
                  <c:v>53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9</c:v>
                </c:pt>
                <c:pt idx="24">
                  <c:v>10</c:v>
                </c:pt>
                <c:pt idx="25">
                  <c:v>7</c:v>
                </c:pt>
                <c:pt idx="26">
                  <c:v>0</c:v>
                </c:pt>
                <c:pt idx="27">
                  <c:v>20</c:v>
                </c:pt>
                <c:pt idx="28">
                  <c:v>14</c:v>
                </c:pt>
              </c:numCache>
            </c:numRef>
          </c:val>
        </c:ser>
        <c:ser>
          <c:idx val="1"/>
          <c:order val="1"/>
          <c:tx>
            <c:strRef>
              <c:f>Alapadatok!$H$13:$H$15</c:f>
              <c:strCache>
                <c:ptCount val="1"/>
                <c:pt idx="0">
                  <c:v>Hőközpont  évi tervezett felhasználás GJ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Alapadatok!$A$16:$A$44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Alapadatok!$H$16:$H$44</c:f>
              <c:numCache>
                <c:ptCount val="29"/>
                <c:pt idx="0">
                  <c:v>2430</c:v>
                </c:pt>
                <c:pt idx="1">
                  <c:v>2201.4</c:v>
                </c:pt>
                <c:pt idx="2">
                  <c:v>1684.6</c:v>
                </c:pt>
                <c:pt idx="3">
                  <c:v>1755</c:v>
                </c:pt>
                <c:pt idx="4">
                  <c:v>2501</c:v>
                </c:pt>
                <c:pt idx="5">
                  <c:v>1629.8</c:v>
                </c:pt>
                <c:pt idx="6">
                  <c:v>1644.8</c:v>
                </c:pt>
                <c:pt idx="7">
                  <c:v>1062</c:v>
                </c:pt>
                <c:pt idx="8">
                  <c:v>1062</c:v>
                </c:pt>
                <c:pt idx="9">
                  <c:v>1062</c:v>
                </c:pt>
                <c:pt idx="10">
                  <c:v>1218.8</c:v>
                </c:pt>
                <c:pt idx="11">
                  <c:v>1214.8</c:v>
                </c:pt>
                <c:pt idx="12">
                  <c:v>1111</c:v>
                </c:pt>
                <c:pt idx="13">
                  <c:v>1085.6</c:v>
                </c:pt>
                <c:pt idx="14">
                  <c:v>2283.8</c:v>
                </c:pt>
                <c:pt idx="15">
                  <c:v>1563</c:v>
                </c:pt>
                <c:pt idx="16">
                  <c:v>1842</c:v>
                </c:pt>
                <c:pt idx="17">
                  <c:v>1846.6</c:v>
                </c:pt>
                <c:pt idx="18">
                  <c:v>2277</c:v>
                </c:pt>
                <c:pt idx="19">
                  <c:v>654.6</c:v>
                </c:pt>
                <c:pt idx="20">
                  <c:v>85.6</c:v>
                </c:pt>
                <c:pt idx="21">
                  <c:v>505.6</c:v>
                </c:pt>
                <c:pt idx="22">
                  <c:v>405</c:v>
                </c:pt>
                <c:pt idx="23">
                  <c:v>405</c:v>
                </c:pt>
                <c:pt idx="24">
                  <c:v>405</c:v>
                </c:pt>
                <c:pt idx="25">
                  <c:v>411.2</c:v>
                </c:pt>
                <c:pt idx="26">
                  <c:v>417.4</c:v>
                </c:pt>
                <c:pt idx="27">
                  <c:v>570.6</c:v>
                </c:pt>
                <c:pt idx="28">
                  <c:v>321.6</c:v>
                </c:pt>
              </c:numCache>
            </c:numRef>
          </c:val>
        </c:ser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  <c:max val="2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9864"/>
        <c:crossesAt val="1"/>
        <c:crossBetween val="between"/>
        <c:dispUnits/>
        <c:majorUnit val="25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00725"/>
          <c:w val="0.731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Alapadatok!$E$13:$E$15</c:f>
              <c:strCache>
                <c:ptCount val="1"/>
                <c:pt idx="0">
                  <c:v>Tárgyhóban 1 lm3 energia  felhasználása MJ/lm3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Alapadatok!$A$16:$A$44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Alapadatok!$E$16:$E$44</c:f>
              <c:numCache>
                <c:ptCount val="29"/>
                <c:pt idx="0">
                  <c:v>202.8040285120292</c:v>
                </c:pt>
                <c:pt idx="1">
                  <c:v>142.57248175336449</c:v>
                </c:pt>
                <c:pt idx="2">
                  <c:v>203.4709324292515</c:v>
                </c:pt>
                <c:pt idx="3">
                  <c:v>221.97759373448145</c:v>
                </c:pt>
                <c:pt idx="4">
                  <c:v>184.93768213329372</c:v>
                </c:pt>
                <c:pt idx="5">
                  <c:v>136.82974753053534</c:v>
                </c:pt>
                <c:pt idx="6">
                  <c:v>165.7112210723311</c:v>
                </c:pt>
                <c:pt idx="7">
                  <c:v>155.54517857659658</c:v>
                </c:pt>
                <c:pt idx="8">
                  <c:v>220.3556696501785</c:v>
                </c:pt>
                <c:pt idx="9">
                  <c:v>198.32010268516063</c:v>
                </c:pt>
                <c:pt idx="10">
                  <c:v>178.4532517260051</c:v>
                </c:pt>
                <c:pt idx="11">
                  <c:v>201.70424745778118</c:v>
                </c:pt>
                <c:pt idx="12">
                  <c:v>223.0274252677933</c:v>
                </c:pt>
                <c:pt idx="13">
                  <c:v>150.89573030392657</c:v>
                </c:pt>
                <c:pt idx="14">
                  <c:v>189.26547716372022</c:v>
                </c:pt>
                <c:pt idx="15">
                  <c:v>183.19102029673638</c:v>
                </c:pt>
                <c:pt idx="16">
                  <c:v>240.6390311562037</c:v>
                </c:pt>
                <c:pt idx="17">
                  <c:v>137.165476440014</c:v>
                </c:pt>
                <c:pt idx="18">
                  <c:v>192.24892229605436</c:v>
                </c:pt>
                <c:pt idx="19">
                  <c:v>214.4983695403204</c:v>
                </c:pt>
                <c:pt idx="20">
                  <c:v>337.7111149352859</c:v>
                </c:pt>
                <c:pt idx="21">
                  <c:v>111.62889249706897</c:v>
                </c:pt>
                <c:pt idx="22">
                  <c:v>132.5590577424995</c:v>
                </c:pt>
                <c:pt idx="23">
                  <c:v>115.56430674987138</c:v>
                </c:pt>
                <c:pt idx="24">
                  <c:v>101.96850595576886</c:v>
                </c:pt>
                <c:pt idx="25">
                  <c:v>76.99713302350737</c:v>
                </c:pt>
                <c:pt idx="26">
                  <c:v>85.7473540739695</c:v>
                </c:pt>
                <c:pt idx="27">
                  <c:v>185.76281447778084</c:v>
                </c:pt>
                <c:pt idx="28">
                  <c:v>226.860901776594</c:v>
                </c:pt>
              </c:numCache>
            </c:numRef>
          </c:val>
        </c:ser>
        <c:axId val="41541266"/>
        <c:axId val="38327075"/>
      </c:bar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  <c:max val="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4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Alapadatok!$G$13:$G$15</c:f>
              <c:strCache>
                <c:ptCount val="1"/>
                <c:pt idx="0">
                  <c:v>Hőközpont  tárgyhavi felhasználás GJ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Alapadatok!$A$16:$A$44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Alapadatok!$G$16:$G$44</c:f>
              <c:numCache>
                <c:ptCount val="29"/>
                <c:pt idx="0">
                  <c:v>149</c:v>
                </c:pt>
                <c:pt idx="1">
                  <c:v>82</c:v>
                </c:pt>
                <c:pt idx="2">
                  <c:v>105</c:v>
                </c:pt>
                <c:pt idx="3">
                  <c:v>90</c:v>
                </c:pt>
                <c:pt idx="4">
                  <c:v>119</c:v>
                </c:pt>
                <c:pt idx="5">
                  <c:v>54</c:v>
                </c:pt>
                <c:pt idx="6">
                  <c:v>67</c:v>
                </c:pt>
                <c:pt idx="7">
                  <c:v>58</c:v>
                </c:pt>
                <c:pt idx="8">
                  <c:v>46</c:v>
                </c:pt>
                <c:pt idx="9">
                  <c:v>61</c:v>
                </c:pt>
                <c:pt idx="10">
                  <c:v>48</c:v>
                </c:pt>
                <c:pt idx="11">
                  <c:v>89</c:v>
                </c:pt>
                <c:pt idx="12">
                  <c:v>74</c:v>
                </c:pt>
                <c:pt idx="13">
                  <c:v>43</c:v>
                </c:pt>
                <c:pt idx="14">
                  <c:v>155</c:v>
                </c:pt>
                <c:pt idx="15">
                  <c:v>53</c:v>
                </c:pt>
                <c:pt idx="16">
                  <c:v>102</c:v>
                </c:pt>
                <c:pt idx="17">
                  <c:v>48</c:v>
                </c:pt>
                <c:pt idx="18">
                  <c:v>115</c:v>
                </c:pt>
                <c:pt idx="19">
                  <c:v>53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9</c:v>
                </c:pt>
                <c:pt idx="24">
                  <c:v>10</c:v>
                </c:pt>
                <c:pt idx="25">
                  <c:v>7</c:v>
                </c:pt>
                <c:pt idx="26">
                  <c:v>0</c:v>
                </c:pt>
                <c:pt idx="27">
                  <c:v>20</c:v>
                </c:pt>
                <c:pt idx="28">
                  <c:v>14</c:v>
                </c:pt>
              </c:numCache>
            </c:numRef>
          </c:val>
        </c:ser>
        <c:axId val="9399356"/>
        <c:axId val="17485341"/>
      </c:bar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auto val="1"/>
        <c:lblOffset val="100"/>
        <c:noMultiLvlLbl val="0"/>
      </c:catAx>
      <c:valAx>
        <c:axId val="17485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9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2011. április hónap</a:t>
            </a:r>
          </a:p>
        </c:rich>
      </c:tx>
      <c:layout>
        <c:manualLayout>
          <c:xMode val="factor"/>
          <c:yMode val="factor"/>
          <c:x val="0.312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1275"/>
          <c:w val="0.97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Alapadatok!$C$13:$C$15</c:f>
              <c:strCache>
                <c:ptCount val="1"/>
                <c:pt idx="0">
                  <c:v>Hőközpont fűtött légtér m3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Alapadatok!$A$16:$A$44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Alapadatok!$C$16:$C$44</c:f>
              <c:numCache>
                <c:ptCount val="29"/>
                <c:pt idx="0">
                  <c:v>12150</c:v>
                </c:pt>
                <c:pt idx="1">
                  <c:v>11007</c:v>
                </c:pt>
                <c:pt idx="2">
                  <c:v>8423</c:v>
                </c:pt>
                <c:pt idx="3">
                  <c:v>8775</c:v>
                </c:pt>
                <c:pt idx="4">
                  <c:v>12505</c:v>
                </c:pt>
                <c:pt idx="5">
                  <c:v>8149</c:v>
                </c:pt>
                <c:pt idx="6">
                  <c:v>8224</c:v>
                </c:pt>
                <c:pt idx="7">
                  <c:v>5310</c:v>
                </c:pt>
                <c:pt idx="8">
                  <c:v>5310</c:v>
                </c:pt>
                <c:pt idx="9">
                  <c:v>5310</c:v>
                </c:pt>
                <c:pt idx="10">
                  <c:v>6094</c:v>
                </c:pt>
                <c:pt idx="11">
                  <c:v>6074</c:v>
                </c:pt>
                <c:pt idx="12">
                  <c:v>5555</c:v>
                </c:pt>
                <c:pt idx="13">
                  <c:v>5428</c:v>
                </c:pt>
                <c:pt idx="14">
                  <c:v>11419</c:v>
                </c:pt>
                <c:pt idx="15">
                  <c:v>7815</c:v>
                </c:pt>
                <c:pt idx="16">
                  <c:v>9210</c:v>
                </c:pt>
                <c:pt idx="17">
                  <c:v>9233</c:v>
                </c:pt>
                <c:pt idx="18">
                  <c:v>11385</c:v>
                </c:pt>
                <c:pt idx="19">
                  <c:v>3273</c:v>
                </c:pt>
                <c:pt idx="20">
                  <c:v>428</c:v>
                </c:pt>
                <c:pt idx="21">
                  <c:v>2528</c:v>
                </c:pt>
                <c:pt idx="22">
                  <c:v>2025</c:v>
                </c:pt>
                <c:pt idx="23">
                  <c:v>2025</c:v>
                </c:pt>
                <c:pt idx="24">
                  <c:v>2025</c:v>
                </c:pt>
                <c:pt idx="25">
                  <c:v>2056</c:v>
                </c:pt>
                <c:pt idx="26">
                  <c:v>2087</c:v>
                </c:pt>
                <c:pt idx="27">
                  <c:v>2853</c:v>
                </c:pt>
                <c:pt idx="28">
                  <c:v>1608</c:v>
                </c:pt>
              </c:numCache>
            </c:numRef>
          </c:val>
        </c:ser>
        <c:ser>
          <c:idx val="1"/>
          <c:order val="1"/>
          <c:tx>
            <c:strRef>
              <c:f>Alapadatok!$E$13:$E$15</c:f>
              <c:strCache>
                <c:ptCount val="1"/>
                <c:pt idx="0">
                  <c:v>Tárgyhóban 1 lm3 energia  felhasználása MJ/lm3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Alapadatok!$A$16:$A$44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Alapadatok!$E$16:$E$44</c:f>
              <c:numCache>
                <c:ptCount val="29"/>
                <c:pt idx="0">
                  <c:v>202.8040285120292</c:v>
                </c:pt>
                <c:pt idx="1">
                  <c:v>142.57248175336449</c:v>
                </c:pt>
                <c:pt idx="2">
                  <c:v>203.4709324292515</c:v>
                </c:pt>
                <c:pt idx="3">
                  <c:v>221.97759373448145</c:v>
                </c:pt>
                <c:pt idx="4">
                  <c:v>184.93768213329372</c:v>
                </c:pt>
                <c:pt idx="5">
                  <c:v>136.82974753053534</c:v>
                </c:pt>
                <c:pt idx="6">
                  <c:v>165.7112210723311</c:v>
                </c:pt>
                <c:pt idx="7">
                  <c:v>155.54517857659658</c:v>
                </c:pt>
                <c:pt idx="8">
                  <c:v>220.3556696501785</c:v>
                </c:pt>
                <c:pt idx="9">
                  <c:v>198.32010268516063</c:v>
                </c:pt>
                <c:pt idx="10">
                  <c:v>178.4532517260051</c:v>
                </c:pt>
                <c:pt idx="11">
                  <c:v>201.70424745778118</c:v>
                </c:pt>
                <c:pt idx="12">
                  <c:v>223.0274252677933</c:v>
                </c:pt>
                <c:pt idx="13">
                  <c:v>150.89573030392657</c:v>
                </c:pt>
                <c:pt idx="14">
                  <c:v>189.26547716372022</c:v>
                </c:pt>
                <c:pt idx="15">
                  <c:v>183.19102029673638</c:v>
                </c:pt>
                <c:pt idx="16">
                  <c:v>240.6390311562037</c:v>
                </c:pt>
                <c:pt idx="17">
                  <c:v>137.165476440014</c:v>
                </c:pt>
                <c:pt idx="18">
                  <c:v>192.24892229605436</c:v>
                </c:pt>
                <c:pt idx="19">
                  <c:v>214.4983695403204</c:v>
                </c:pt>
                <c:pt idx="20">
                  <c:v>337.7111149352859</c:v>
                </c:pt>
                <c:pt idx="21">
                  <c:v>111.62889249706897</c:v>
                </c:pt>
                <c:pt idx="22">
                  <c:v>132.5590577424995</c:v>
                </c:pt>
                <c:pt idx="23">
                  <c:v>115.56430674987138</c:v>
                </c:pt>
                <c:pt idx="24">
                  <c:v>101.96850595576886</c:v>
                </c:pt>
                <c:pt idx="25">
                  <c:v>76.99713302350737</c:v>
                </c:pt>
                <c:pt idx="26">
                  <c:v>0</c:v>
                </c:pt>
                <c:pt idx="27">
                  <c:v>185.76281447778084</c:v>
                </c:pt>
                <c:pt idx="28">
                  <c:v>226.860901776594</c:v>
                </c:pt>
              </c:numCache>
            </c:numRef>
          </c:val>
        </c:ser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  <c:max val="12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0342"/>
        <c:crossesAt val="1"/>
        <c:crossBetween val="between"/>
        <c:dispUnits/>
        <c:majorUnit val="10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5475"/>
          <c:w val="0.633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2011. Április havi Móron mért átlaghőmérséklet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Hőmérséklet!$B$5:$B$35</c:f>
              <c:strCache>
                <c:ptCount val="31"/>
                <c:pt idx="0">
                  <c:v>40634</c:v>
                </c:pt>
                <c:pt idx="1">
                  <c:v>40635</c:v>
                </c:pt>
                <c:pt idx="2">
                  <c:v>40636</c:v>
                </c:pt>
                <c:pt idx="3">
                  <c:v>40637</c:v>
                </c:pt>
                <c:pt idx="4">
                  <c:v>40638</c:v>
                </c:pt>
                <c:pt idx="5">
                  <c:v>40639</c:v>
                </c:pt>
                <c:pt idx="6">
                  <c:v>40640</c:v>
                </c:pt>
                <c:pt idx="7">
                  <c:v>40641</c:v>
                </c:pt>
                <c:pt idx="8">
                  <c:v>40642</c:v>
                </c:pt>
                <c:pt idx="9">
                  <c:v>40643</c:v>
                </c:pt>
                <c:pt idx="10">
                  <c:v>40644</c:v>
                </c:pt>
                <c:pt idx="11">
                  <c:v>40645</c:v>
                </c:pt>
                <c:pt idx="12">
                  <c:v>40646</c:v>
                </c:pt>
                <c:pt idx="13">
                  <c:v>40647</c:v>
                </c:pt>
                <c:pt idx="14">
                  <c:v>40648</c:v>
                </c:pt>
                <c:pt idx="15">
                  <c:v>40649</c:v>
                </c:pt>
                <c:pt idx="16">
                  <c:v>40650</c:v>
                </c:pt>
                <c:pt idx="17">
                  <c:v>40651</c:v>
                </c:pt>
                <c:pt idx="18">
                  <c:v>40652</c:v>
                </c:pt>
                <c:pt idx="19">
                  <c:v>40653</c:v>
                </c:pt>
                <c:pt idx="20">
                  <c:v>40654</c:v>
                </c:pt>
                <c:pt idx="21">
                  <c:v>40655</c:v>
                </c:pt>
                <c:pt idx="22">
                  <c:v>40656</c:v>
                </c:pt>
                <c:pt idx="23">
                  <c:v>40657</c:v>
                </c:pt>
                <c:pt idx="24">
                  <c:v>40658</c:v>
                </c:pt>
                <c:pt idx="25">
                  <c:v>40659</c:v>
                </c:pt>
                <c:pt idx="26">
                  <c:v>40660</c:v>
                </c:pt>
                <c:pt idx="27">
                  <c:v>40661</c:v>
                </c:pt>
                <c:pt idx="28">
                  <c:v>40662</c:v>
                </c:pt>
                <c:pt idx="29">
                  <c:v>40663</c:v>
                </c:pt>
              </c:strCache>
            </c:strRef>
          </c:cat>
          <c:val>
            <c:numRef>
              <c:f>Hőmérséklet!$C$5:$C$35</c:f>
              <c:numCache>
                <c:ptCount val="31"/>
                <c:pt idx="0">
                  <c:v>12.45</c:v>
                </c:pt>
                <c:pt idx="1">
                  <c:v>13.145</c:v>
                </c:pt>
                <c:pt idx="2">
                  <c:v>13.75</c:v>
                </c:pt>
                <c:pt idx="3">
                  <c:v>15.3</c:v>
                </c:pt>
                <c:pt idx="4">
                  <c:v>10.95</c:v>
                </c:pt>
                <c:pt idx="5">
                  <c:v>12.375</c:v>
                </c:pt>
                <c:pt idx="6">
                  <c:v>19.8575</c:v>
                </c:pt>
                <c:pt idx="7">
                  <c:v>12.5925</c:v>
                </c:pt>
                <c:pt idx="8">
                  <c:v>12.3325</c:v>
                </c:pt>
                <c:pt idx="9">
                  <c:v>11.005</c:v>
                </c:pt>
                <c:pt idx="10">
                  <c:v>11.5375</c:v>
                </c:pt>
                <c:pt idx="11">
                  <c:v>11.2175</c:v>
                </c:pt>
                <c:pt idx="12">
                  <c:v>7.3325</c:v>
                </c:pt>
                <c:pt idx="13">
                  <c:v>6.135</c:v>
                </c:pt>
                <c:pt idx="14">
                  <c:v>8.565</c:v>
                </c:pt>
                <c:pt idx="15">
                  <c:v>8.775</c:v>
                </c:pt>
                <c:pt idx="16">
                  <c:v>8.97</c:v>
                </c:pt>
                <c:pt idx="17">
                  <c:v>11.525</c:v>
                </c:pt>
                <c:pt idx="18">
                  <c:v>12.895</c:v>
                </c:pt>
                <c:pt idx="19">
                  <c:v>13.8</c:v>
                </c:pt>
                <c:pt idx="20">
                  <c:v>14.7075</c:v>
                </c:pt>
                <c:pt idx="21">
                  <c:v>16.1675</c:v>
                </c:pt>
                <c:pt idx="22">
                  <c:v>17.355</c:v>
                </c:pt>
                <c:pt idx="23">
                  <c:v>14.5775</c:v>
                </c:pt>
                <c:pt idx="24">
                  <c:v>13.235</c:v>
                </c:pt>
                <c:pt idx="25">
                  <c:v>13.8675</c:v>
                </c:pt>
                <c:pt idx="26">
                  <c:v>13.8775</c:v>
                </c:pt>
                <c:pt idx="27">
                  <c:v>14.615</c:v>
                </c:pt>
                <c:pt idx="28">
                  <c:v>15.045</c:v>
                </c:pt>
                <c:pt idx="29">
                  <c:v>14.93</c:v>
                </c:pt>
                <c:pt idx="30">
                  <c:v>12.76</c:v>
                </c:pt>
              </c:numCache>
            </c:numRef>
          </c:val>
          <c:smooth val="1"/>
        </c:ser>
        <c:axId val="63238384"/>
        <c:axId val="32274545"/>
      </c:lineChart>
      <c:cat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74545"/>
        <c:crosses val="autoZero"/>
        <c:auto val="0"/>
        <c:lblOffset val="100"/>
        <c:noMultiLvlLbl val="0"/>
      </c:cat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Külső hőfok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383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2011. Április tény / Éves tervezett felhasználás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0175"/>
          <c:w val="0.95375"/>
          <c:h val="0.9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Alapadatok!$H$13:$H$15</c:f>
              <c:strCache>
                <c:ptCount val="1"/>
                <c:pt idx="0">
                  <c:v>Hőközpont  évi tervezett felhasználás GJ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Alapadatok!$A$16:$A$44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Alapadatok!$H$16:$H$44</c:f>
              <c:numCache>
                <c:ptCount val="29"/>
                <c:pt idx="0">
                  <c:v>2430</c:v>
                </c:pt>
                <c:pt idx="1">
                  <c:v>2201.4</c:v>
                </c:pt>
                <c:pt idx="2">
                  <c:v>1684.6</c:v>
                </c:pt>
                <c:pt idx="3">
                  <c:v>1755</c:v>
                </c:pt>
                <c:pt idx="4">
                  <c:v>2501</c:v>
                </c:pt>
                <c:pt idx="5">
                  <c:v>1629.8</c:v>
                </c:pt>
                <c:pt idx="6">
                  <c:v>1644.8</c:v>
                </c:pt>
                <c:pt idx="7">
                  <c:v>1062</c:v>
                </c:pt>
                <c:pt idx="8">
                  <c:v>1062</c:v>
                </c:pt>
                <c:pt idx="9">
                  <c:v>1062</c:v>
                </c:pt>
                <c:pt idx="10">
                  <c:v>1218.8</c:v>
                </c:pt>
                <c:pt idx="11">
                  <c:v>1214.8</c:v>
                </c:pt>
                <c:pt idx="12">
                  <c:v>1111</c:v>
                </c:pt>
                <c:pt idx="13">
                  <c:v>1085.6</c:v>
                </c:pt>
                <c:pt idx="14">
                  <c:v>2283.8</c:v>
                </c:pt>
                <c:pt idx="15">
                  <c:v>1563</c:v>
                </c:pt>
                <c:pt idx="16">
                  <c:v>1842</c:v>
                </c:pt>
                <c:pt idx="17">
                  <c:v>1846.6</c:v>
                </c:pt>
                <c:pt idx="18">
                  <c:v>2277</c:v>
                </c:pt>
                <c:pt idx="19">
                  <c:v>654.6</c:v>
                </c:pt>
                <c:pt idx="20">
                  <c:v>85.6</c:v>
                </c:pt>
                <c:pt idx="21">
                  <c:v>505.6</c:v>
                </c:pt>
                <c:pt idx="22">
                  <c:v>405</c:v>
                </c:pt>
                <c:pt idx="23">
                  <c:v>405</c:v>
                </c:pt>
                <c:pt idx="24">
                  <c:v>405</c:v>
                </c:pt>
                <c:pt idx="25">
                  <c:v>411.2</c:v>
                </c:pt>
                <c:pt idx="26">
                  <c:v>417.4</c:v>
                </c:pt>
                <c:pt idx="27">
                  <c:v>570.6</c:v>
                </c:pt>
                <c:pt idx="28">
                  <c:v>321.6</c:v>
                </c:pt>
              </c:numCache>
            </c:numRef>
          </c:val>
        </c:ser>
        <c:ser>
          <c:idx val="1"/>
          <c:order val="1"/>
          <c:tx>
            <c:strRef>
              <c:f>Alapadatok!$I$13:$I$15</c:f>
              <c:strCache>
                <c:ptCount val="1"/>
                <c:pt idx="0">
                  <c:v>Tárgyhóig  felhasználás GJ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Alapadatok!$A$16:$A$44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Alapadatok!$I$16:$I$44</c:f>
              <c:numCache>
                <c:ptCount val="29"/>
                <c:pt idx="0">
                  <c:v>1503</c:v>
                </c:pt>
                <c:pt idx="1">
                  <c:v>960</c:v>
                </c:pt>
                <c:pt idx="2">
                  <c:v>1091</c:v>
                </c:pt>
                <c:pt idx="3">
                  <c:v>1159</c:v>
                </c:pt>
                <c:pt idx="4">
                  <c:v>1430</c:v>
                </c:pt>
                <c:pt idx="5">
                  <c:v>696</c:v>
                </c:pt>
                <c:pt idx="6">
                  <c:v>857</c:v>
                </c:pt>
                <c:pt idx="7">
                  <c:v>542</c:v>
                </c:pt>
                <c:pt idx="8">
                  <c:v>702</c:v>
                </c:pt>
                <c:pt idx="9">
                  <c:v>655</c:v>
                </c:pt>
                <c:pt idx="10">
                  <c:v>686</c:v>
                </c:pt>
                <c:pt idx="11">
                  <c:v>767</c:v>
                </c:pt>
                <c:pt idx="12">
                  <c:v>751</c:v>
                </c:pt>
                <c:pt idx="13">
                  <c:v>521</c:v>
                </c:pt>
                <c:pt idx="14">
                  <c:v>1392</c:v>
                </c:pt>
                <c:pt idx="15">
                  <c:v>888</c:v>
                </c:pt>
                <c:pt idx="16">
                  <c:v>1244</c:v>
                </c:pt>
                <c:pt idx="17">
                  <c:v>774</c:v>
                </c:pt>
                <c:pt idx="18">
                  <c:v>1407</c:v>
                </c:pt>
                <c:pt idx="19">
                  <c:v>423</c:v>
                </c:pt>
                <c:pt idx="20">
                  <c:v>91</c:v>
                </c:pt>
                <c:pt idx="21">
                  <c:v>172</c:v>
                </c:pt>
                <c:pt idx="22">
                  <c:v>165</c:v>
                </c:pt>
                <c:pt idx="23">
                  <c:v>143</c:v>
                </c:pt>
                <c:pt idx="24">
                  <c:v>119.05441739298234</c:v>
                </c:pt>
                <c:pt idx="25">
                  <c:v>106.05441739298234</c:v>
                </c:pt>
                <c:pt idx="26">
                  <c:v>0</c:v>
                </c:pt>
                <c:pt idx="27">
                  <c:v>339</c:v>
                </c:pt>
                <c:pt idx="28">
                  <c:v>230</c:v>
                </c:pt>
              </c:numCache>
            </c:numRef>
          </c:val>
        </c:ser>
        <c:axId val="22035450"/>
        <c:axId val="64101323"/>
      </c:bar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54"/>
          <c:w val="0.5672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142875</xdr:rowOff>
    </xdr:from>
    <xdr:to>
      <xdr:col>23</xdr:col>
      <xdr:colOff>495300</xdr:colOff>
      <xdr:row>36</xdr:row>
      <xdr:rowOff>66675</xdr:rowOff>
    </xdr:to>
    <xdr:graphicFrame>
      <xdr:nvGraphicFramePr>
        <xdr:cNvPr id="1" name="Chart 3"/>
        <xdr:cNvGraphicFramePr/>
      </xdr:nvGraphicFramePr>
      <xdr:xfrm>
        <a:off x="495300" y="304800"/>
        <a:ext cx="14906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35"/>
  <sheetViews>
    <sheetView workbookViewId="0" topLeftCell="A1">
      <selection activeCell="C36" sqref="C36"/>
    </sheetView>
  </sheetViews>
  <sheetFormatPr defaultColWidth="9.140625" defaultRowHeight="12.75"/>
  <cols>
    <col min="2" max="2" width="11.8515625" style="2" customWidth="1"/>
    <col min="3" max="3" width="19.7109375" style="0" bestFit="1" customWidth="1"/>
  </cols>
  <sheetData>
    <row r="3" ht="13.5" thickBot="1"/>
    <row r="4" spans="2:3" ht="12.75">
      <c r="B4" s="77" t="s">
        <v>71</v>
      </c>
      <c r="C4" s="74" t="s">
        <v>72</v>
      </c>
    </row>
    <row r="5" spans="2:3" ht="12.75">
      <c r="B5" s="78">
        <v>40634</v>
      </c>
      <c r="C5" s="75">
        <v>12.45</v>
      </c>
    </row>
    <row r="6" spans="2:3" ht="12.75">
      <c r="B6" s="78">
        <v>40635</v>
      </c>
      <c r="C6" s="75">
        <v>13.145</v>
      </c>
    </row>
    <row r="7" spans="2:3" ht="12.75">
      <c r="B7" s="78">
        <v>40636</v>
      </c>
      <c r="C7" s="75">
        <v>13.75</v>
      </c>
    </row>
    <row r="8" spans="2:3" ht="12.75">
      <c r="B8" s="78">
        <v>40637</v>
      </c>
      <c r="C8" s="75">
        <v>15.3</v>
      </c>
    </row>
    <row r="9" spans="2:3" ht="12.75">
      <c r="B9" s="78">
        <v>40638</v>
      </c>
      <c r="C9" s="75">
        <v>10.95</v>
      </c>
    </row>
    <row r="10" spans="2:3" ht="12.75">
      <c r="B10" s="78">
        <v>40639</v>
      </c>
      <c r="C10" s="75">
        <v>12.375</v>
      </c>
    </row>
    <row r="11" spans="2:3" ht="12.75">
      <c r="B11" s="78">
        <v>40640</v>
      </c>
      <c r="C11" s="75">
        <v>19.8575</v>
      </c>
    </row>
    <row r="12" spans="2:3" ht="12.75">
      <c r="B12" s="78">
        <v>40641</v>
      </c>
      <c r="C12" s="75">
        <v>12.5925</v>
      </c>
    </row>
    <row r="13" spans="2:3" ht="12.75">
      <c r="B13" s="78">
        <v>40642</v>
      </c>
      <c r="C13" s="75">
        <v>12.3325</v>
      </c>
    </row>
    <row r="14" spans="2:3" ht="12.75">
      <c r="B14" s="78">
        <v>40643</v>
      </c>
      <c r="C14" s="75">
        <v>11.005</v>
      </c>
    </row>
    <row r="15" spans="2:3" ht="12.75">
      <c r="B15" s="78">
        <v>40644</v>
      </c>
      <c r="C15" s="75">
        <v>11.5375</v>
      </c>
    </row>
    <row r="16" spans="2:3" ht="12.75">
      <c r="B16" s="78">
        <v>40645</v>
      </c>
      <c r="C16" s="75">
        <v>11.2175</v>
      </c>
    </row>
    <row r="17" spans="2:3" ht="12.75">
      <c r="B17" s="78">
        <v>40646</v>
      </c>
      <c r="C17" s="75">
        <v>7.3325</v>
      </c>
    </row>
    <row r="18" spans="2:3" ht="12.75">
      <c r="B18" s="78">
        <v>40647</v>
      </c>
      <c r="C18" s="75">
        <v>6.135</v>
      </c>
    </row>
    <row r="19" spans="2:3" ht="12.75">
      <c r="B19" s="78">
        <v>40648</v>
      </c>
      <c r="C19" s="75">
        <v>8.565</v>
      </c>
    </row>
    <row r="20" spans="2:3" ht="12.75">
      <c r="B20" s="78">
        <v>40649</v>
      </c>
      <c r="C20" s="75">
        <v>8.775</v>
      </c>
    </row>
    <row r="21" spans="2:3" ht="12.75">
      <c r="B21" s="78">
        <v>40650</v>
      </c>
      <c r="C21" s="75">
        <v>8.97</v>
      </c>
    </row>
    <row r="22" spans="2:3" ht="12.75">
      <c r="B22" s="78">
        <v>40651</v>
      </c>
      <c r="C22" s="75">
        <v>11.525</v>
      </c>
    </row>
    <row r="23" spans="2:3" ht="12.75">
      <c r="B23" s="78">
        <v>40652</v>
      </c>
      <c r="C23" s="75">
        <v>12.895</v>
      </c>
    </row>
    <row r="24" spans="2:3" ht="12.75">
      <c r="B24" s="78">
        <v>40653</v>
      </c>
      <c r="C24" s="75">
        <v>13.8</v>
      </c>
    </row>
    <row r="25" spans="2:3" ht="12.75">
      <c r="B25" s="78">
        <v>40654</v>
      </c>
      <c r="C25" s="75">
        <v>14.7075</v>
      </c>
    </row>
    <row r="26" spans="2:3" ht="12.75">
      <c r="B26" s="78">
        <v>40655</v>
      </c>
      <c r="C26" s="76">
        <v>16.1675</v>
      </c>
    </row>
    <row r="27" spans="2:3" ht="12.75">
      <c r="B27" s="78">
        <v>40656</v>
      </c>
      <c r="C27" s="76">
        <v>17.355</v>
      </c>
    </row>
    <row r="28" spans="2:3" ht="12.75">
      <c r="B28" s="78">
        <v>40657</v>
      </c>
      <c r="C28" s="75">
        <v>14.5775</v>
      </c>
    </row>
    <row r="29" spans="2:3" ht="12.75">
      <c r="B29" s="78">
        <v>40658</v>
      </c>
      <c r="C29" s="75">
        <v>13.235</v>
      </c>
    </row>
    <row r="30" spans="2:3" ht="12.75">
      <c r="B30" s="78">
        <v>40659</v>
      </c>
      <c r="C30" s="75">
        <v>13.8675</v>
      </c>
    </row>
    <row r="31" spans="2:3" ht="12.75">
      <c r="B31" s="78">
        <v>40660</v>
      </c>
      <c r="C31" s="75">
        <v>13.8775</v>
      </c>
    </row>
    <row r="32" spans="2:3" ht="12.75">
      <c r="B32" s="78">
        <v>40661</v>
      </c>
      <c r="C32" s="75">
        <v>14.615</v>
      </c>
    </row>
    <row r="33" spans="2:3" ht="12.75">
      <c r="B33" s="78">
        <v>40662</v>
      </c>
      <c r="C33" s="92">
        <v>15.045</v>
      </c>
    </row>
    <row r="34" spans="2:3" ht="12.75">
      <c r="B34" s="78">
        <v>40663</v>
      </c>
      <c r="C34" s="92">
        <v>14.93</v>
      </c>
    </row>
    <row r="35" spans="2:3" ht="13.5" thickBot="1">
      <c r="B35" s="93"/>
      <c r="C35" s="94">
        <v>12.76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workbookViewId="0" topLeftCell="A7">
      <selection activeCell="B40" sqref="B40"/>
    </sheetView>
  </sheetViews>
  <sheetFormatPr defaultColWidth="9.140625" defaultRowHeight="12.75"/>
  <cols>
    <col min="1" max="1" width="29.57421875" style="0" customWidth="1"/>
    <col min="2" max="2" width="15.57421875" style="0" customWidth="1"/>
    <col min="3" max="3" width="15.140625" style="0" bestFit="1" customWidth="1"/>
    <col min="4" max="4" width="12.57421875" style="3" bestFit="1" customWidth="1"/>
    <col min="5" max="5" width="28.8515625" style="5" bestFit="1" customWidth="1"/>
    <col min="6" max="6" width="11.57421875" style="2" bestFit="1" customWidth="1"/>
    <col min="7" max="7" width="15.57421875" style="0" bestFit="1" customWidth="1"/>
    <col min="8" max="8" width="15.57421875" style="2" bestFit="1" customWidth="1"/>
    <col min="9" max="9" width="15.57421875" style="2" customWidth="1"/>
    <col min="10" max="10" width="20.421875" style="0" customWidth="1"/>
  </cols>
  <sheetData>
    <row r="1" ht="12.75">
      <c r="B1" s="1"/>
    </row>
    <row r="2" ht="12.75">
      <c r="B2" s="1"/>
    </row>
    <row r="3" spans="1:7" ht="15.75">
      <c r="A3" s="127" t="s">
        <v>77</v>
      </c>
      <c r="B3" s="127"/>
      <c r="C3" s="127"/>
      <c r="D3" s="127"/>
      <c r="E3" s="127"/>
      <c r="F3" s="127"/>
      <c r="G3" s="127"/>
    </row>
    <row r="4" ht="13.5" thickBot="1">
      <c r="B4" s="1"/>
    </row>
    <row r="5" spans="1:7" ht="15" customHeight="1">
      <c r="A5" s="14" t="s">
        <v>30</v>
      </c>
      <c r="B5" s="15"/>
      <c r="C5" s="16"/>
      <c r="D5" s="17"/>
      <c r="E5" s="18"/>
      <c r="F5" s="19">
        <v>15</v>
      </c>
      <c r="G5" s="20" t="s">
        <v>0</v>
      </c>
    </row>
    <row r="6" spans="1:7" ht="15" customHeight="1">
      <c r="A6" s="118" t="s">
        <v>31</v>
      </c>
      <c r="B6" s="119"/>
      <c r="C6" s="120"/>
      <c r="D6" s="121"/>
      <c r="E6" s="122"/>
      <c r="F6" s="123">
        <v>15</v>
      </c>
      <c r="G6" s="25" t="s">
        <v>0</v>
      </c>
    </row>
    <row r="7" spans="1:7" ht="15" customHeight="1">
      <c r="A7" s="26" t="s">
        <v>32</v>
      </c>
      <c r="B7" s="21"/>
      <c r="C7" s="22"/>
      <c r="D7" s="23"/>
      <c r="E7" s="24"/>
      <c r="F7" s="27">
        <v>3.7</v>
      </c>
      <c r="G7" s="28" t="s">
        <v>33</v>
      </c>
    </row>
    <row r="8" spans="1:7" ht="15" customHeight="1">
      <c r="A8" s="26" t="s">
        <v>56</v>
      </c>
      <c r="B8" s="21"/>
      <c r="C8" s="22"/>
      <c r="D8" s="23"/>
      <c r="E8" s="24"/>
      <c r="F8" s="29">
        <v>12.76</v>
      </c>
      <c r="G8" s="28" t="s">
        <v>33</v>
      </c>
    </row>
    <row r="9" spans="1:7" ht="15" customHeight="1">
      <c r="A9" s="96" t="s">
        <v>78</v>
      </c>
      <c r="B9" s="97"/>
      <c r="C9" s="98"/>
      <c r="D9" s="88"/>
      <c r="E9" s="99"/>
      <c r="F9" s="29">
        <v>4.65</v>
      </c>
      <c r="G9" s="28" t="s">
        <v>33</v>
      </c>
    </row>
    <row r="10" spans="1:7" ht="15" customHeight="1" thickBot="1">
      <c r="A10" s="30" t="s">
        <v>34</v>
      </c>
      <c r="B10" s="31"/>
      <c r="C10" s="32"/>
      <c r="D10" s="33"/>
      <c r="E10" s="34"/>
      <c r="F10" s="35">
        <v>200</v>
      </c>
      <c r="G10" s="36" t="s">
        <v>1</v>
      </c>
    </row>
    <row r="11" ht="12.75">
      <c r="B11" s="1"/>
    </row>
    <row r="12" spans="2:7" ht="13.5" thickBot="1">
      <c r="B12" s="1"/>
      <c r="G12" s="4"/>
    </row>
    <row r="13" spans="1:10" ht="19.5" customHeight="1" thickBot="1">
      <c r="A13" s="126" t="s">
        <v>29</v>
      </c>
      <c r="B13" s="128" t="s">
        <v>25</v>
      </c>
      <c r="C13" s="129" t="s">
        <v>38</v>
      </c>
      <c r="D13" s="39" t="s">
        <v>26</v>
      </c>
      <c r="E13" s="40" t="s">
        <v>68</v>
      </c>
      <c r="F13" s="39" t="s">
        <v>26</v>
      </c>
      <c r="G13" s="41" t="s">
        <v>35</v>
      </c>
      <c r="H13" s="42" t="s">
        <v>35</v>
      </c>
      <c r="I13" s="91" t="s">
        <v>75</v>
      </c>
      <c r="J13" s="95" t="s">
        <v>76</v>
      </c>
    </row>
    <row r="14" spans="1:10" ht="13.5" thickBot="1">
      <c r="A14" s="126"/>
      <c r="B14" s="128"/>
      <c r="C14" s="129"/>
      <c r="D14" s="43" t="s">
        <v>27</v>
      </c>
      <c r="E14" s="44" t="s">
        <v>28</v>
      </c>
      <c r="F14" s="43" t="s">
        <v>57</v>
      </c>
      <c r="G14" s="45" t="s">
        <v>58</v>
      </c>
      <c r="H14" s="46" t="s">
        <v>37</v>
      </c>
      <c r="I14" s="46" t="s">
        <v>73</v>
      </c>
      <c r="J14" s="47"/>
    </row>
    <row r="15" spans="1:10" ht="12.75" customHeight="1" thickBot="1">
      <c r="A15" s="126"/>
      <c r="B15" s="128"/>
      <c r="C15" s="129"/>
      <c r="D15" s="48" t="s">
        <v>2</v>
      </c>
      <c r="E15" s="48" t="s">
        <v>1</v>
      </c>
      <c r="F15" s="48" t="s">
        <v>79</v>
      </c>
      <c r="G15" s="48" t="s">
        <v>36</v>
      </c>
      <c r="H15" s="38" t="s">
        <v>36</v>
      </c>
      <c r="I15" s="38" t="s">
        <v>74</v>
      </c>
      <c r="J15" s="49" t="s">
        <v>59</v>
      </c>
    </row>
    <row r="16" spans="1:10" ht="15" customHeight="1">
      <c r="A16" s="6" t="s">
        <v>3</v>
      </c>
      <c r="B16" s="7">
        <v>648773854</v>
      </c>
      <c r="C16" s="7">
        <v>12150</v>
      </c>
      <c r="D16" s="8">
        <v>3811</v>
      </c>
      <c r="E16" s="80">
        <v>202.8040285120292</v>
      </c>
      <c r="F16" s="8">
        <v>5314</v>
      </c>
      <c r="G16" s="7">
        <v>149</v>
      </c>
      <c r="H16" s="8">
        <v>2430</v>
      </c>
      <c r="I16" s="84">
        <v>1503</v>
      </c>
      <c r="J16" s="57">
        <v>0.6185185185185185</v>
      </c>
    </row>
    <row r="17" spans="1:10" ht="15" customHeight="1">
      <c r="A17" s="9" t="s">
        <v>4</v>
      </c>
      <c r="B17" s="10">
        <v>712000411</v>
      </c>
      <c r="C17" s="10">
        <v>11007</v>
      </c>
      <c r="D17" s="11">
        <v>3351</v>
      </c>
      <c r="E17" s="81">
        <v>142.57248175336449</v>
      </c>
      <c r="F17" s="11">
        <v>4311</v>
      </c>
      <c r="G17" s="10">
        <v>82</v>
      </c>
      <c r="H17" s="11">
        <v>2201.4</v>
      </c>
      <c r="I17" s="85">
        <v>960</v>
      </c>
      <c r="J17" s="58">
        <v>0.4360861270100845</v>
      </c>
    </row>
    <row r="18" spans="1:10" ht="15" customHeight="1">
      <c r="A18" s="9" t="s">
        <v>5</v>
      </c>
      <c r="B18" s="12">
        <v>3000250</v>
      </c>
      <c r="C18" s="10">
        <v>8423</v>
      </c>
      <c r="D18" s="11">
        <v>2887</v>
      </c>
      <c r="E18" s="81">
        <v>203.4709324292515</v>
      </c>
      <c r="F18" s="11">
        <v>3978</v>
      </c>
      <c r="G18" s="10">
        <v>105</v>
      </c>
      <c r="H18" s="11">
        <v>1684.6</v>
      </c>
      <c r="I18" s="85">
        <v>1091</v>
      </c>
      <c r="J18" s="58">
        <v>0.647631485219043</v>
      </c>
    </row>
    <row r="19" spans="1:10" ht="15" customHeight="1">
      <c r="A19" s="9" t="s">
        <v>6</v>
      </c>
      <c r="B19" s="12">
        <v>3000496</v>
      </c>
      <c r="C19" s="10">
        <v>8775</v>
      </c>
      <c r="D19" s="11">
        <v>2992</v>
      </c>
      <c r="E19" s="81">
        <v>221.97759373448145</v>
      </c>
      <c r="F19" s="11">
        <v>4151</v>
      </c>
      <c r="G19" s="10">
        <v>90</v>
      </c>
      <c r="H19" s="11">
        <v>1755</v>
      </c>
      <c r="I19" s="85">
        <v>1159</v>
      </c>
      <c r="J19" s="58">
        <v>0.6603988603988604</v>
      </c>
    </row>
    <row r="20" spans="1:10" ht="15" customHeight="1">
      <c r="A20" s="9" t="s">
        <v>7</v>
      </c>
      <c r="B20" s="12">
        <v>648773915</v>
      </c>
      <c r="C20" s="10">
        <v>12505</v>
      </c>
      <c r="D20" s="11">
        <v>3633</v>
      </c>
      <c r="E20" s="81">
        <v>184.93768213329372</v>
      </c>
      <c r="F20" s="11">
        <v>5063</v>
      </c>
      <c r="G20" s="10">
        <v>119</v>
      </c>
      <c r="H20" s="11">
        <v>2501</v>
      </c>
      <c r="I20" s="85">
        <v>1430</v>
      </c>
      <c r="J20" s="58">
        <v>0.5717712914834067</v>
      </c>
    </row>
    <row r="21" spans="1:10" ht="15" customHeight="1">
      <c r="A21" s="9" t="s">
        <v>8</v>
      </c>
      <c r="B21" s="10">
        <v>648723965</v>
      </c>
      <c r="C21" s="10">
        <v>8149</v>
      </c>
      <c r="D21" s="11">
        <v>1804</v>
      </c>
      <c r="E21" s="81">
        <v>136.82974753053534</v>
      </c>
      <c r="F21" s="11">
        <v>2500</v>
      </c>
      <c r="G21" s="10">
        <v>54</v>
      </c>
      <c r="H21" s="11">
        <v>1629.8</v>
      </c>
      <c r="I21" s="85">
        <v>696</v>
      </c>
      <c r="J21" s="58">
        <v>0.4270462633451957</v>
      </c>
    </row>
    <row r="22" spans="1:10" ht="15" customHeight="1">
      <c r="A22" s="9" t="s">
        <v>9</v>
      </c>
      <c r="B22" s="10">
        <v>648724054</v>
      </c>
      <c r="C22" s="10">
        <v>8224</v>
      </c>
      <c r="D22" s="11">
        <v>2044</v>
      </c>
      <c r="E22" s="81">
        <v>165.7112210723311</v>
      </c>
      <c r="F22" s="11">
        <v>2901</v>
      </c>
      <c r="G22" s="10">
        <v>67</v>
      </c>
      <c r="H22" s="11">
        <v>1644.8</v>
      </c>
      <c r="I22" s="85">
        <v>857</v>
      </c>
      <c r="J22" s="58">
        <v>0.5210359922178988</v>
      </c>
    </row>
    <row r="23" spans="1:10" ht="15" customHeight="1">
      <c r="A23" s="9" t="s">
        <v>10</v>
      </c>
      <c r="B23" s="10">
        <v>648724023</v>
      </c>
      <c r="C23" s="10">
        <v>5310</v>
      </c>
      <c r="D23" s="11">
        <v>1335</v>
      </c>
      <c r="E23" s="81">
        <v>155.54517857659658</v>
      </c>
      <c r="F23" s="11">
        <v>1877</v>
      </c>
      <c r="G23" s="10">
        <v>58</v>
      </c>
      <c r="H23" s="11">
        <v>1062</v>
      </c>
      <c r="I23" s="85">
        <v>542</v>
      </c>
      <c r="J23" s="58">
        <v>0.5103578154425612</v>
      </c>
    </row>
    <row r="24" spans="1:10" ht="15" customHeight="1">
      <c r="A24" s="108" t="s">
        <v>11</v>
      </c>
      <c r="B24" s="109">
        <v>648724016</v>
      </c>
      <c r="C24" s="109">
        <v>5310</v>
      </c>
      <c r="D24" s="110">
        <v>1839</v>
      </c>
      <c r="E24" s="106">
        <v>220.3556696501785</v>
      </c>
      <c r="F24" s="11">
        <v>2541</v>
      </c>
      <c r="G24" s="10">
        <v>46</v>
      </c>
      <c r="H24" s="11">
        <v>1062</v>
      </c>
      <c r="I24" s="85">
        <v>702</v>
      </c>
      <c r="J24" s="58">
        <v>0.6610169491525424</v>
      </c>
    </row>
    <row r="25" spans="1:10" ht="15" customHeight="1">
      <c r="A25" s="9" t="s">
        <v>12</v>
      </c>
      <c r="B25" s="10">
        <v>648724009</v>
      </c>
      <c r="C25" s="10">
        <v>5310</v>
      </c>
      <c r="D25" s="11">
        <v>1716</v>
      </c>
      <c r="E25" s="81">
        <v>198.32010268516063</v>
      </c>
      <c r="F25" s="11">
        <v>2371</v>
      </c>
      <c r="G25" s="10">
        <v>61</v>
      </c>
      <c r="H25" s="11">
        <v>1062</v>
      </c>
      <c r="I25" s="85">
        <v>655</v>
      </c>
      <c r="J25" s="58">
        <v>0.6167608286252354</v>
      </c>
    </row>
    <row r="26" spans="1:10" ht="15" customHeight="1">
      <c r="A26" s="108" t="s">
        <v>13</v>
      </c>
      <c r="B26" s="111">
        <v>7000256</v>
      </c>
      <c r="C26" s="109">
        <v>6094</v>
      </c>
      <c r="D26" s="110">
        <v>1903</v>
      </c>
      <c r="E26" s="106">
        <v>178.4532517260051</v>
      </c>
      <c r="F26" s="11">
        <v>2589</v>
      </c>
      <c r="G26" s="10">
        <v>48</v>
      </c>
      <c r="H26" s="11">
        <v>1218.8</v>
      </c>
      <c r="I26" s="85">
        <v>686</v>
      </c>
      <c r="J26" s="58">
        <v>0.5628487036429275</v>
      </c>
    </row>
    <row r="27" spans="1:10" ht="15" customHeight="1">
      <c r="A27" s="9" t="s">
        <v>14</v>
      </c>
      <c r="B27" s="10">
        <v>648740481</v>
      </c>
      <c r="C27" s="10">
        <v>6074</v>
      </c>
      <c r="D27" s="11">
        <v>1921</v>
      </c>
      <c r="E27" s="81">
        <v>201.70424745778118</v>
      </c>
      <c r="F27" s="11">
        <v>2688</v>
      </c>
      <c r="G27" s="10">
        <v>89</v>
      </c>
      <c r="H27" s="11">
        <v>1214.8</v>
      </c>
      <c r="I27" s="85">
        <v>767</v>
      </c>
      <c r="J27" s="58">
        <v>0.6313796509713533</v>
      </c>
    </row>
    <row r="28" spans="1:14" ht="15" customHeight="1">
      <c r="A28" s="9" t="s">
        <v>15</v>
      </c>
      <c r="B28" s="10">
        <v>648740498</v>
      </c>
      <c r="C28" s="10">
        <v>5555</v>
      </c>
      <c r="D28" s="11">
        <v>1837</v>
      </c>
      <c r="E28" s="81">
        <v>223.0274252677933</v>
      </c>
      <c r="F28" s="11">
        <v>2588</v>
      </c>
      <c r="G28" s="10">
        <v>74</v>
      </c>
      <c r="H28" s="11">
        <v>1111</v>
      </c>
      <c r="I28" s="85">
        <v>751</v>
      </c>
      <c r="J28" s="58">
        <v>0.675967596759676</v>
      </c>
      <c r="M28" s="72"/>
      <c r="N28" s="73"/>
    </row>
    <row r="29" spans="1:10" ht="15" customHeight="1">
      <c r="A29" s="9" t="s">
        <v>16</v>
      </c>
      <c r="B29" s="10">
        <v>631740023</v>
      </c>
      <c r="C29" s="10">
        <v>5428</v>
      </c>
      <c r="D29" s="11">
        <v>1306</v>
      </c>
      <c r="E29" s="81">
        <v>150.89573030392657</v>
      </c>
      <c r="F29" s="11">
        <v>1827</v>
      </c>
      <c r="G29" s="10">
        <v>43</v>
      </c>
      <c r="H29" s="11">
        <v>1085.6</v>
      </c>
      <c r="I29" s="85">
        <v>521</v>
      </c>
      <c r="J29" s="58">
        <v>0.47991893883566683</v>
      </c>
    </row>
    <row r="30" spans="1:10" ht="15" customHeight="1">
      <c r="A30" s="9" t="s">
        <v>17</v>
      </c>
      <c r="B30" s="10">
        <v>648773489</v>
      </c>
      <c r="C30" s="10">
        <v>11419</v>
      </c>
      <c r="D30" s="11">
        <v>3198</v>
      </c>
      <c r="E30" s="81">
        <v>189.26547716372022</v>
      </c>
      <c r="F30" s="11">
        <v>4590</v>
      </c>
      <c r="G30" s="10">
        <v>155</v>
      </c>
      <c r="H30" s="11">
        <v>2283.8</v>
      </c>
      <c r="I30" s="85">
        <v>1392</v>
      </c>
      <c r="J30" s="58">
        <v>0.6095104650144495</v>
      </c>
    </row>
    <row r="31" spans="1:10" ht="15" customHeight="1">
      <c r="A31" s="108" t="s">
        <v>18</v>
      </c>
      <c r="B31" s="109">
        <v>631740054</v>
      </c>
      <c r="C31" s="109">
        <v>7815</v>
      </c>
      <c r="D31" s="110">
        <v>2397</v>
      </c>
      <c r="E31" s="106">
        <v>183.19102029673638</v>
      </c>
      <c r="F31" s="11">
        <v>3285</v>
      </c>
      <c r="G31" s="10">
        <v>53</v>
      </c>
      <c r="H31" s="11">
        <v>1563</v>
      </c>
      <c r="I31" s="85">
        <v>888</v>
      </c>
      <c r="J31" s="58">
        <v>0.5681381957773513</v>
      </c>
    </row>
    <row r="32" spans="1:10" ht="15" customHeight="1">
      <c r="A32" s="108" t="s">
        <v>19</v>
      </c>
      <c r="B32" s="109">
        <v>631773083</v>
      </c>
      <c r="C32" s="109">
        <v>9210</v>
      </c>
      <c r="D32" s="110">
        <v>3208</v>
      </c>
      <c r="E32" s="106">
        <v>240.6390311562037</v>
      </c>
      <c r="F32" s="11">
        <v>4452</v>
      </c>
      <c r="G32" s="10">
        <v>102</v>
      </c>
      <c r="H32" s="11">
        <v>1842</v>
      </c>
      <c r="I32" s="85">
        <v>1244</v>
      </c>
      <c r="J32" s="58">
        <v>0.6753528773072747</v>
      </c>
    </row>
    <row r="33" spans="1:10" ht="15" customHeight="1">
      <c r="A33" s="108" t="s">
        <v>20</v>
      </c>
      <c r="B33" s="111">
        <v>3000175</v>
      </c>
      <c r="C33" s="109">
        <v>9233</v>
      </c>
      <c r="D33" s="110">
        <v>2492</v>
      </c>
      <c r="E33" s="106">
        <v>137.165476440014</v>
      </c>
      <c r="F33" s="11">
        <v>3266</v>
      </c>
      <c r="G33" s="10">
        <v>48</v>
      </c>
      <c r="H33" s="11">
        <v>1846.6</v>
      </c>
      <c r="I33" s="85">
        <v>774</v>
      </c>
      <c r="J33" s="58">
        <v>0.4191487057294487</v>
      </c>
    </row>
    <row r="34" spans="1:10" ht="15" customHeight="1">
      <c r="A34" s="9" t="s">
        <v>21</v>
      </c>
      <c r="B34" s="10">
        <v>648773847</v>
      </c>
      <c r="C34" s="10">
        <v>11385</v>
      </c>
      <c r="D34" s="11">
        <v>3540</v>
      </c>
      <c r="E34" s="81">
        <v>192.24892229605436</v>
      </c>
      <c r="F34" s="11">
        <v>4947</v>
      </c>
      <c r="G34" s="10">
        <v>115</v>
      </c>
      <c r="H34" s="11">
        <v>2277</v>
      </c>
      <c r="I34" s="85">
        <v>1407</v>
      </c>
      <c r="J34" s="58">
        <v>0.6179183135704874</v>
      </c>
    </row>
    <row r="35" spans="1:10" ht="15" customHeight="1">
      <c r="A35" s="9" t="s">
        <v>22</v>
      </c>
      <c r="B35" s="10">
        <v>631740009</v>
      </c>
      <c r="C35" s="10">
        <v>3273</v>
      </c>
      <c r="D35" s="11">
        <v>1066</v>
      </c>
      <c r="E35" s="81">
        <v>214.4983695403204</v>
      </c>
      <c r="F35" s="11">
        <v>1489</v>
      </c>
      <c r="G35" s="10">
        <v>53</v>
      </c>
      <c r="H35" s="11">
        <v>654.6</v>
      </c>
      <c r="I35" s="85">
        <v>423</v>
      </c>
      <c r="J35" s="58">
        <v>0.6461961503208066</v>
      </c>
    </row>
    <row r="36" spans="1:10" ht="15" customHeight="1">
      <c r="A36" s="9" t="s">
        <v>23</v>
      </c>
      <c r="B36" s="10">
        <v>741000239</v>
      </c>
      <c r="C36" s="10">
        <v>428</v>
      </c>
      <c r="D36" s="11">
        <v>227</v>
      </c>
      <c r="E36" s="81">
        <v>337.7111149352859</v>
      </c>
      <c r="F36" s="11">
        <v>318</v>
      </c>
      <c r="G36" s="10">
        <v>11</v>
      </c>
      <c r="H36" s="11">
        <v>85.6</v>
      </c>
      <c r="I36" s="85">
        <v>91</v>
      </c>
      <c r="J36" s="58">
        <v>1.0630841121495327</v>
      </c>
    </row>
    <row r="37" spans="1:10" ht="15" customHeight="1">
      <c r="A37" s="108" t="s">
        <v>60</v>
      </c>
      <c r="B37" s="110">
        <v>9321361</v>
      </c>
      <c r="C37" s="110">
        <v>2528</v>
      </c>
      <c r="D37" s="112">
        <v>273</v>
      </c>
      <c r="E37" s="106">
        <v>111.62889249706897</v>
      </c>
      <c r="F37" s="56" t="s">
        <v>69</v>
      </c>
      <c r="G37" s="55">
        <v>10</v>
      </c>
      <c r="H37" s="55">
        <v>505.6</v>
      </c>
      <c r="I37" s="86">
        <v>172</v>
      </c>
      <c r="J37" s="58">
        <v>0.3401898734177215</v>
      </c>
    </row>
    <row r="38" spans="1:10" ht="15" customHeight="1">
      <c r="A38" s="108" t="s">
        <v>61</v>
      </c>
      <c r="B38" s="110">
        <v>39005185</v>
      </c>
      <c r="C38" s="110">
        <v>2025</v>
      </c>
      <c r="D38" s="112">
        <v>239</v>
      </c>
      <c r="E38" s="106">
        <v>132.5590577424995</v>
      </c>
      <c r="F38" s="56">
        <v>234</v>
      </c>
      <c r="G38" s="55">
        <v>11</v>
      </c>
      <c r="H38" s="55">
        <v>405</v>
      </c>
      <c r="I38" s="86">
        <v>165</v>
      </c>
      <c r="J38" s="58">
        <v>0.4074074074074074</v>
      </c>
    </row>
    <row r="39" spans="1:10" ht="15" customHeight="1">
      <c r="A39" s="108" t="s">
        <v>62</v>
      </c>
      <c r="B39" s="110">
        <v>39005184</v>
      </c>
      <c r="C39" s="110">
        <v>2025</v>
      </c>
      <c r="D39" s="113">
        <v>69</v>
      </c>
      <c r="E39" s="106">
        <v>115.56430674987138</v>
      </c>
      <c r="F39" s="56">
        <v>203</v>
      </c>
      <c r="G39" s="55">
        <v>9</v>
      </c>
      <c r="H39" s="55">
        <v>405</v>
      </c>
      <c r="I39" s="86">
        <v>143</v>
      </c>
      <c r="J39" s="58">
        <v>0.3530864197530864</v>
      </c>
    </row>
    <row r="40" spans="1:10" ht="15" customHeight="1">
      <c r="A40" s="9" t="s">
        <v>63</v>
      </c>
      <c r="B40" s="52" t="s">
        <v>64</v>
      </c>
      <c r="C40" s="55">
        <v>2025</v>
      </c>
      <c r="D40" s="53">
        <v>60</v>
      </c>
      <c r="E40" s="82">
        <v>101.96850595576886</v>
      </c>
      <c r="F40" s="56" t="s">
        <v>69</v>
      </c>
      <c r="G40" s="55">
        <v>10</v>
      </c>
      <c r="H40" s="55">
        <v>405</v>
      </c>
      <c r="I40" s="86">
        <v>119.05441739298234</v>
      </c>
      <c r="J40" s="58">
        <v>0.2939615244271169</v>
      </c>
    </row>
    <row r="41" spans="1:10" ht="15" customHeight="1">
      <c r="A41" s="9" t="s">
        <v>65</v>
      </c>
      <c r="B41" s="11">
        <v>9271039</v>
      </c>
      <c r="C41" s="55">
        <v>2056</v>
      </c>
      <c r="D41" s="70">
        <v>468</v>
      </c>
      <c r="E41" s="82">
        <v>76.99713302350737</v>
      </c>
      <c r="F41" s="56" t="s">
        <v>69</v>
      </c>
      <c r="G41" s="55">
        <v>7</v>
      </c>
      <c r="H41" s="55">
        <v>411.2</v>
      </c>
      <c r="I41" s="86">
        <v>106.05441739298234</v>
      </c>
      <c r="J41" s="58">
        <v>0.2579144391852683</v>
      </c>
    </row>
    <row r="42" spans="1:10" ht="15" customHeight="1">
      <c r="A42" s="9" t="s">
        <v>66</v>
      </c>
      <c r="B42" s="11">
        <v>9271101</v>
      </c>
      <c r="C42" s="55">
        <v>2087</v>
      </c>
      <c r="D42" s="70">
        <v>485</v>
      </c>
      <c r="E42" s="125" t="s">
        <v>82</v>
      </c>
      <c r="F42" s="56" t="s">
        <v>69</v>
      </c>
      <c r="G42" s="100" t="s">
        <v>82</v>
      </c>
      <c r="H42" s="55">
        <v>417.4</v>
      </c>
      <c r="I42" s="101" t="s">
        <v>83</v>
      </c>
      <c r="J42" s="124" t="s">
        <v>85</v>
      </c>
    </row>
    <row r="43" spans="1:10" ht="15" customHeight="1">
      <c r="A43" s="114" t="s">
        <v>24</v>
      </c>
      <c r="B43" s="115">
        <v>947000576</v>
      </c>
      <c r="C43" s="116">
        <v>2853</v>
      </c>
      <c r="D43" s="117">
        <v>888</v>
      </c>
      <c r="E43" s="107">
        <v>185.76281447778084</v>
      </c>
      <c r="F43" s="68">
        <v>1227</v>
      </c>
      <c r="G43" s="67">
        <v>20</v>
      </c>
      <c r="H43" s="68">
        <v>570.6</v>
      </c>
      <c r="I43" s="87">
        <v>339</v>
      </c>
      <c r="J43" s="69">
        <v>0.594111461619348</v>
      </c>
    </row>
    <row r="44" spans="1:10" ht="15" customHeight="1">
      <c r="A44" s="108" t="s">
        <v>53</v>
      </c>
      <c r="B44" s="109">
        <v>648724610</v>
      </c>
      <c r="C44" s="109">
        <v>1608</v>
      </c>
      <c r="D44" s="110">
        <v>598</v>
      </c>
      <c r="E44" s="106">
        <v>226.860901776594</v>
      </c>
      <c r="F44" s="11">
        <v>828</v>
      </c>
      <c r="G44" s="10">
        <v>14</v>
      </c>
      <c r="H44" s="11">
        <v>321.6</v>
      </c>
      <c r="I44" s="85">
        <v>230</v>
      </c>
      <c r="J44" s="58">
        <v>0.7151741293532338</v>
      </c>
    </row>
    <row r="45" spans="1:10" ht="15" customHeight="1">
      <c r="A45" s="108" t="s">
        <v>54</v>
      </c>
      <c r="B45" s="109">
        <v>648724689</v>
      </c>
      <c r="C45" s="109">
        <v>436</v>
      </c>
      <c r="D45" s="110">
        <v>175</v>
      </c>
      <c r="E45" s="106">
        <v>373.8302255087693</v>
      </c>
      <c r="F45" s="11">
        <v>243</v>
      </c>
      <c r="G45" s="10">
        <v>3</v>
      </c>
      <c r="H45" s="59"/>
      <c r="I45" s="88"/>
      <c r="J45" s="50"/>
    </row>
    <row r="46" spans="1:10" ht="15" customHeight="1">
      <c r="A46" s="108" t="s">
        <v>55</v>
      </c>
      <c r="B46" s="109">
        <v>7000683</v>
      </c>
      <c r="C46" s="109">
        <v>872</v>
      </c>
      <c r="D46" s="110">
        <v>131</v>
      </c>
      <c r="E46" s="106">
        <v>86.82524733045688</v>
      </c>
      <c r="F46" s="11">
        <v>180</v>
      </c>
      <c r="G46" s="10">
        <v>2</v>
      </c>
      <c r="H46" s="60"/>
      <c r="I46" s="89"/>
      <c r="J46" s="51"/>
    </row>
    <row r="47" spans="1:10" ht="15" customHeight="1">
      <c r="A47" s="9" t="s">
        <v>39</v>
      </c>
      <c r="B47" s="37">
        <v>631740016</v>
      </c>
      <c r="C47" s="10">
        <v>770</v>
      </c>
      <c r="D47" s="11">
        <v>72</v>
      </c>
      <c r="E47" s="81">
        <v>223.4699400004675</v>
      </c>
      <c r="F47" s="11">
        <v>178</v>
      </c>
      <c r="G47" s="10">
        <v>12</v>
      </c>
      <c r="H47" s="60"/>
      <c r="I47" s="89"/>
      <c r="J47" s="51"/>
    </row>
    <row r="48" spans="1:10" ht="15" customHeight="1">
      <c r="A48" s="108" t="s">
        <v>40</v>
      </c>
      <c r="B48" s="109">
        <v>648773496</v>
      </c>
      <c r="C48" s="109">
        <v>16675</v>
      </c>
      <c r="D48" s="110">
        <v>1001</v>
      </c>
      <c r="E48" s="106">
        <v>136.6255678750684</v>
      </c>
      <c r="F48" s="11">
        <v>2363</v>
      </c>
      <c r="G48" s="10">
        <v>85</v>
      </c>
      <c r="H48" s="60"/>
      <c r="I48" s="89"/>
      <c r="J48" s="51"/>
    </row>
    <row r="49" spans="1:10" ht="15" customHeight="1">
      <c r="A49" s="9" t="s">
        <v>41</v>
      </c>
      <c r="B49" s="37">
        <v>631740030</v>
      </c>
      <c r="C49" s="10">
        <v>6670</v>
      </c>
      <c r="D49" s="11">
        <v>501</v>
      </c>
      <c r="E49" s="81">
        <v>173.3617477568844</v>
      </c>
      <c r="F49" s="11">
        <v>1203</v>
      </c>
      <c r="G49" s="10">
        <v>61</v>
      </c>
      <c r="H49" s="60"/>
      <c r="I49" s="89"/>
      <c r="J49" s="51"/>
    </row>
    <row r="50" spans="1:10" ht="15" customHeight="1">
      <c r="A50" s="9" t="s">
        <v>42</v>
      </c>
      <c r="B50" s="37">
        <v>648773878</v>
      </c>
      <c r="C50" s="10">
        <v>11477</v>
      </c>
      <c r="D50" s="11">
        <v>503</v>
      </c>
      <c r="E50" s="81">
        <v>86.95798135767951</v>
      </c>
      <c r="F50" s="11">
        <v>1105</v>
      </c>
      <c r="G50" s="10">
        <v>63</v>
      </c>
      <c r="H50" s="60"/>
      <c r="I50" s="89"/>
      <c r="J50" s="51"/>
    </row>
    <row r="51" spans="1:10" ht="15" customHeight="1">
      <c r="A51" s="108" t="s">
        <v>43</v>
      </c>
      <c r="B51" s="109">
        <v>712000329</v>
      </c>
      <c r="C51" s="109">
        <v>14907</v>
      </c>
      <c r="D51" s="110">
        <v>714</v>
      </c>
      <c r="E51" s="106">
        <v>107.11925962751327</v>
      </c>
      <c r="F51" s="11">
        <v>1718</v>
      </c>
      <c r="G51" s="10">
        <v>62</v>
      </c>
      <c r="H51" s="60"/>
      <c r="I51" s="89"/>
      <c r="J51" s="51"/>
    </row>
    <row r="52" spans="1:10" ht="15" customHeight="1">
      <c r="A52" s="9" t="s">
        <v>44</v>
      </c>
      <c r="B52" s="37">
        <v>648723375</v>
      </c>
      <c r="C52" s="10">
        <v>3063</v>
      </c>
      <c r="D52" s="11">
        <v>232</v>
      </c>
      <c r="E52" s="81">
        <v>168.5326677770421</v>
      </c>
      <c r="F52" s="11">
        <v>563</v>
      </c>
      <c r="G52" s="10">
        <v>34</v>
      </c>
      <c r="H52" s="60"/>
      <c r="I52" s="89"/>
      <c r="J52" s="51"/>
    </row>
    <row r="53" spans="1:10" ht="15" customHeight="1">
      <c r="A53" s="54" t="s">
        <v>67</v>
      </c>
      <c r="B53" s="37">
        <v>648723859</v>
      </c>
      <c r="C53" s="10">
        <v>3957</v>
      </c>
      <c r="D53" s="11">
        <v>328</v>
      </c>
      <c r="E53" s="81">
        <v>173.941727369583</v>
      </c>
      <c r="F53" s="11">
        <v>780</v>
      </c>
      <c r="G53" s="10">
        <v>42</v>
      </c>
      <c r="H53" s="60"/>
      <c r="I53" s="89"/>
      <c r="J53" s="51"/>
    </row>
    <row r="54" spans="1:10" ht="15" customHeight="1">
      <c r="A54" s="9" t="s">
        <v>45</v>
      </c>
      <c r="B54" s="37">
        <v>712000343</v>
      </c>
      <c r="C54" s="10">
        <v>10264</v>
      </c>
      <c r="D54" s="11">
        <v>384</v>
      </c>
      <c r="E54" s="81">
        <v>89.85825568685985</v>
      </c>
      <c r="F54" s="11">
        <v>1000</v>
      </c>
      <c r="G54" s="10">
        <v>39</v>
      </c>
      <c r="H54" s="60"/>
      <c r="I54" s="89"/>
      <c r="J54" s="51"/>
    </row>
    <row r="55" spans="1:10" ht="15" customHeight="1">
      <c r="A55" s="108" t="s">
        <v>46</v>
      </c>
      <c r="B55" s="109">
        <v>804000176</v>
      </c>
      <c r="C55" s="109">
        <v>1877</v>
      </c>
      <c r="D55" s="110">
        <v>148</v>
      </c>
      <c r="E55" s="106">
        <v>157.67905622622223</v>
      </c>
      <c r="F55" s="11">
        <v>336</v>
      </c>
      <c r="G55" s="10">
        <v>9</v>
      </c>
      <c r="H55" s="61"/>
      <c r="I55" s="79"/>
      <c r="J55" s="51"/>
    </row>
    <row r="56" spans="1:10" ht="15" customHeight="1">
      <c r="A56" s="108" t="s">
        <v>47</v>
      </c>
      <c r="B56" s="109">
        <v>648724481</v>
      </c>
      <c r="C56" s="109">
        <v>9059</v>
      </c>
      <c r="D56" s="110">
        <v>432</v>
      </c>
      <c r="E56" s="106">
        <v>104.85005331471321</v>
      </c>
      <c r="F56" s="11">
        <v>986</v>
      </c>
      <c r="G56" s="10">
        <v>41</v>
      </c>
      <c r="H56" s="61"/>
      <c r="I56" s="79"/>
      <c r="J56" s="51"/>
    </row>
    <row r="57" spans="1:10" ht="15" customHeight="1">
      <c r="A57" s="108" t="s">
        <v>48</v>
      </c>
      <c r="B57" s="109">
        <v>648724665</v>
      </c>
      <c r="C57" s="109">
        <v>4813</v>
      </c>
      <c r="D57" s="110">
        <v>503</v>
      </c>
      <c r="E57" s="106">
        <v>221.65915095828626</v>
      </c>
      <c r="F57" s="11">
        <v>1138</v>
      </c>
      <c r="G57" s="10">
        <v>47</v>
      </c>
      <c r="H57" s="61"/>
      <c r="I57" s="79"/>
      <c r="J57" s="51"/>
    </row>
    <row r="58" spans="1:10" ht="15" customHeight="1">
      <c r="A58" s="108" t="s">
        <v>49</v>
      </c>
      <c r="B58" s="109">
        <v>841000511</v>
      </c>
      <c r="C58" s="109">
        <v>8451</v>
      </c>
      <c r="D58" s="110">
        <v>618</v>
      </c>
      <c r="E58" s="106">
        <v>154.74453779230097</v>
      </c>
      <c r="F58" s="11">
        <v>1446</v>
      </c>
      <c r="G58" s="10">
        <v>57</v>
      </c>
      <c r="H58" s="61"/>
      <c r="I58" s="79"/>
      <c r="J58" s="51"/>
    </row>
    <row r="59" spans="1:10" ht="15" customHeight="1">
      <c r="A59" s="9" t="s">
        <v>50</v>
      </c>
      <c r="B59" s="37">
        <v>3000021</v>
      </c>
      <c r="C59" s="10">
        <v>25238</v>
      </c>
      <c r="D59" s="11">
        <v>507</v>
      </c>
      <c r="E59" s="81">
        <v>137.45021684029072</v>
      </c>
      <c r="F59" s="11">
        <v>1105</v>
      </c>
      <c r="G59" s="10">
        <v>320.4</v>
      </c>
      <c r="H59" s="61"/>
      <c r="I59" s="79"/>
      <c r="J59" s="51"/>
    </row>
    <row r="60" spans="1:10" ht="15" customHeight="1">
      <c r="A60" s="9" t="s">
        <v>51</v>
      </c>
      <c r="B60" s="37">
        <v>804000145</v>
      </c>
      <c r="C60" s="10">
        <v>161</v>
      </c>
      <c r="D60" s="11">
        <v>0</v>
      </c>
      <c r="E60" s="81">
        <v>0</v>
      </c>
      <c r="F60" s="11">
        <v>0</v>
      </c>
      <c r="G60" s="10">
        <v>0</v>
      </c>
      <c r="H60" s="61"/>
      <c r="I60" s="79"/>
      <c r="J60" s="51"/>
    </row>
    <row r="61" spans="1:10" ht="15" customHeight="1" thickBot="1">
      <c r="A61" s="13" t="s">
        <v>52</v>
      </c>
      <c r="B61" s="63">
        <v>648773786</v>
      </c>
      <c r="C61" s="64">
        <v>34484</v>
      </c>
      <c r="D61" s="62">
        <v>1946</v>
      </c>
      <c r="E61" s="83">
        <v>152.29187385416387</v>
      </c>
      <c r="F61" s="62">
        <v>4946</v>
      </c>
      <c r="G61" s="64">
        <v>406</v>
      </c>
      <c r="H61" s="65"/>
      <c r="I61" s="90"/>
      <c r="J61" s="66"/>
    </row>
    <row r="64" ht="12.75">
      <c r="A64" t="s">
        <v>84</v>
      </c>
    </row>
    <row r="65" spans="1:2" ht="12.75">
      <c r="A65" s="71" t="s">
        <v>69</v>
      </c>
      <c r="B65" t="s">
        <v>70</v>
      </c>
    </row>
    <row r="66" spans="1:5" ht="12.75">
      <c r="A66" s="102" t="s">
        <v>80</v>
      </c>
      <c r="B66" s="103" t="s">
        <v>81</v>
      </c>
      <c r="C66" s="103"/>
      <c r="D66" s="104"/>
      <c r="E66" s="105"/>
    </row>
  </sheetData>
  <mergeCells count="4">
    <mergeCell ref="A13:A15"/>
    <mergeCell ref="A3:G3"/>
    <mergeCell ref="B13:B15"/>
    <mergeCell ref="C13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Brumbauer István</dc:creator>
  <cp:keywords/>
  <dc:description/>
  <cp:lastModifiedBy>ISz4</cp:lastModifiedBy>
  <dcterms:created xsi:type="dcterms:W3CDTF">2011-02-20T21:46:16Z</dcterms:created>
  <dcterms:modified xsi:type="dcterms:W3CDTF">2011-05-09T08:01:36Z</dcterms:modified>
  <cp:category/>
  <cp:version/>
  <cp:contentType/>
  <cp:contentStatus/>
</cp:coreProperties>
</file>